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75" windowWidth="12315" windowHeight="111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Sheet1!$A$32:$F$56</definedName>
    <definedName name="_xlnm.Print_Area" localSheetId="0">Sheet1!$A$1:$K$193</definedName>
  </definedNames>
  <calcPr calcId="125725"/>
</workbook>
</file>

<file path=xl/calcChain.xml><?xml version="1.0" encoding="utf-8"?>
<calcChain xmlns="http://schemas.openxmlformats.org/spreadsheetml/2006/main">
  <c r="G5" i="1"/>
  <c r="G7"/>
  <c r="G9"/>
  <c r="G11"/>
  <c r="G12"/>
  <c r="G13"/>
  <c r="G15"/>
  <c r="G16"/>
  <c r="G18"/>
  <c r="G19"/>
  <c r="G20"/>
  <c r="G21"/>
  <c r="G22"/>
  <c r="G23"/>
  <c r="G24"/>
  <c r="G25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8"/>
  <c r="G59"/>
  <c r="G60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2"/>
  <c r="G113"/>
  <c r="G114"/>
  <c r="G116"/>
  <c r="G117"/>
  <c r="G118"/>
  <c r="G119"/>
  <c r="G120"/>
  <c r="G121"/>
  <c r="G122"/>
  <c r="G123"/>
  <c r="G124"/>
  <c r="G125"/>
  <c r="G126"/>
  <c r="G128"/>
  <c r="G129"/>
  <c r="G130"/>
  <c r="G131"/>
  <c r="G133"/>
  <c r="G135"/>
  <c r="G136"/>
  <c r="G137"/>
  <c r="G138"/>
  <c r="G140"/>
  <c r="G142"/>
  <c r="G143"/>
  <c r="G144"/>
  <c r="G145"/>
  <c r="G146"/>
  <c r="G148"/>
  <c r="G149"/>
  <c r="G150"/>
  <c r="G151"/>
  <c r="G152"/>
  <c r="G153"/>
  <c r="G154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74"/>
  <c r="G175"/>
  <c r="G176"/>
  <c r="G178"/>
  <c r="G179"/>
  <c r="G180"/>
  <c r="G181"/>
  <c r="G182"/>
  <c r="G183"/>
  <c r="G184"/>
  <c r="G185"/>
  <c r="G186"/>
  <c r="G187"/>
  <c r="G188"/>
  <c r="G189"/>
  <c r="G190"/>
  <c r="G191"/>
  <c r="G192"/>
  <c r="G193"/>
  <c r="G3"/>
</calcChain>
</file>

<file path=xl/sharedStrings.xml><?xml version="1.0" encoding="utf-8"?>
<sst xmlns="http://schemas.openxmlformats.org/spreadsheetml/2006/main" count="634" uniqueCount="301">
  <si>
    <t>LAST NAME</t>
  </si>
  <si>
    <t>FIRST NAME</t>
  </si>
  <si>
    <t>AGE</t>
  </si>
  <si>
    <t>SEX</t>
  </si>
  <si>
    <t>Ardill</t>
  </si>
  <si>
    <t>Peter</t>
  </si>
  <si>
    <t>M</t>
  </si>
  <si>
    <t>Arthur</t>
  </si>
  <si>
    <t>Mark</t>
  </si>
  <si>
    <t>David</t>
  </si>
  <si>
    <t>Athey</t>
  </si>
  <si>
    <t>Brian</t>
  </si>
  <si>
    <t>Baines</t>
  </si>
  <si>
    <t>Christopher</t>
  </si>
  <si>
    <t>Banfield</t>
  </si>
  <si>
    <t>John</t>
  </si>
  <si>
    <t>Baran</t>
  </si>
  <si>
    <t>Barford</t>
  </si>
  <si>
    <t>Mack</t>
  </si>
  <si>
    <t>Beallor</t>
  </si>
  <si>
    <t>Dean</t>
  </si>
  <si>
    <t>Bigelow</t>
  </si>
  <si>
    <t>Bill</t>
  </si>
  <si>
    <t>Blaylock</t>
  </si>
  <si>
    <t>Glenn</t>
  </si>
  <si>
    <t>Bruce</t>
  </si>
  <si>
    <t>Robert</t>
  </si>
  <si>
    <t>Burnes</t>
  </si>
  <si>
    <t xml:space="preserve">Rob </t>
  </si>
  <si>
    <t>Cassels</t>
  </si>
  <si>
    <t>Clark</t>
  </si>
  <si>
    <t>Stephanie</t>
  </si>
  <si>
    <t>F</t>
  </si>
  <si>
    <t xml:space="preserve">Chris </t>
  </si>
  <si>
    <t>Conacher</t>
  </si>
  <si>
    <t>Bryce</t>
  </si>
  <si>
    <t>Conway</t>
  </si>
  <si>
    <t>Andrew</t>
  </si>
  <si>
    <t>Copp</t>
  </si>
  <si>
    <t>Coulter</t>
  </si>
  <si>
    <t>James</t>
  </si>
  <si>
    <t>Courville</t>
  </si>
  <si>
    <t>J-F</t>
  </si>
  <si>
    <t>Craig</t>
  </si>
  <si>
    <t>Dougie</t>
  </si>
  <si>
    <t>Jeff</t>
  </si>
  <si>
    <t>Dalton</t>
  </si>
  <si>
    <t>Randy</t>
  </si>
  <si>
    <t>Darlison</t>
  </si>
  <si>
    <t>Byron</t>
  </si>
  <si>
    <t>Davenport</t>
  </si>
  <si>
    <t>Doreen</t>
  </si>
  <si>
    <t>Dunlop</t>
  </si>
  <si>
    <t>Daina</t>
  </si>
  <si>
    <t>Dyson</t>
  </si>
  <si>
    <t>Brook</t>
  </si>
  <si>
    <t>Ferguson</t>
  </si>
  <si>
    <t>Finlay</t>
  </si>
  <si>
    <t>Warren</t>
  </si>
  <si>
    <t>Forsyth</t>
  </si>
  <si>
    <t>Morley</t>
  </si>
  <si>
    <t>Gailits</t>
  </si>
  <si>
    <t>Stephen</t>
  </si>
  <si>
    <t>Galligan</t>
  </si>
  <si>
    <t>Patrick</t>
  </si>
  <si>
    <t>Gaukrodger</t>
  </si>
  <si>
    <t>Elspeth</t>
  </si>
  <si>
    <t>Gust</t>
  </si>
  <si>
    <t>Kevin</t>
  </si>
  <si>
    <t>Hayhurst</t>
  </si>
  <si>
    <t>George</t>
  </si>
  <si>
    <t>Hillock</t>
  </si>
  <si>
    <t>Isberg</t>
  </si>
  <si>
    <t>Margaret</t>
  </si>
  <si>
    <t>Jansons</t>
  </si>
  <si>
    <t>Jarvis</t>
  </si>
  <si>
    <t>Douglas</t>
  </si>
  <si>
    <t>Jeanneault</t>
  </si>
  <si>
    <t>Tristan</t>
  </si>
  <si>
    <t>Kappele</t>
  </si>
  <si>
    <t>Ross</t>
  </si>
  <si>
    <t>Kilmer</t>
  </si>
  <si>
    <t>Lapas</t>
  </si>
  <si>
    <t>Rick</t>
  </si>
  <si>
    <t>Lash</t>
  </si>
  <si>
    <t>Latimer</t>
  </si>
  <si>
    <t>Sarah</t>
  </si>
  <si>
    <t>Ian</t>
  </si>
  <si>
    <t>Lavery</t>
  </si>
  <si>
    <t>Richard</t>
  </si>
  <si>
    <t>Lute</t>
  </si>
  <si>
    <t>Tim</t>
  </si>
  <si>
    <t>Macmillan</t>
  </si>
  <si>
    <t>Doug</t>
  </si>
  <si>
    <t>Mathers</t>
  </si>
  <si>
    <t>Anne</t>
  </si>
  <si>
    <t>McAdam</t>
  </si>
  <si>
    <t>McKillop</t>
  </si>
  <si>
    <t>Tory</t>
  </si>
  <si>
    <t>Mintz</t>
  </si>
  <si>
    <t>Shayne</t>
  </si>
  <si>
    <t>Morgan</t>
  </si>
  <si>
    <t>Leslie</t>
  </si>
  <si>
    <t>Ted</t>
  </si>
  <si>
    <t>Nelson</t>
  </si>
  <si>
    <t>Mansell</t>
  </si>
  <si>
    <t>Nicholson</t>
  </si>
  <si>
    <t>Michael</t>
  </si>
  <si>
    <t>Nogas</t>
  </si>
  <si>
    <t>Kathy</t>
  </si>
  <si>
    <t>Patten</t>
  </si>
  <si>
    <t>Jerry</t>
  </si>
  <si>
    <t>Reidl</t>
  </si>
  <si>
    <t>Riopelle</t>
  </si>
  <si>
    <t>Mary</t>
  </si>
  <si>
    <t>Rubes</t>
  </si>
  <si>
    <t>Sculthorpe</t>
  </si>
  <si>
    <t>Shibley</t>
  </si>
  <si>
    <t>Statler</t>
  </si>
  <si>
    <t>Ronald</t>
  </si>
  <si>
    <t>Stein</t>
  </si>
  <si>
    <t>Gordon</t>
  </si>
  <si>
    <t>Sutherland</t>
  </si>
  <si>
    <t>Thompson</t>
  </si>
  <si>
    <t>Usher-Jones</t>
  </si>
  <si>
    <t>VonSchroeter</t>
  </si>
  <si>
    <t>Alexandra</t>
  </si>
  <si>
    <t>Warll</t>
  </si>
  <si>
    <t>Lisa</t>
  </si>
  <si>
    <t>Winstone</t>
  </si>
  <si>
    <t>Trent</t>
  </si>
  <si>
    <t>Woodhouse</t>
  </si>
  <si>
    <t>Paul</t>
  </si>
  <si>
    <t>Will</t>
  </si>
  <si>
    <t>Callow</t>
  </si>
  <si>
    <t>Caswell</t>
  </si>
  <si>
    <t>Tom</t>
  </si>
  <si>
    <t>Cavers</t>
  </si>
  <si>
    <t xml:space="preserve">Greg </t>
  </si>
  <si>
    <t>Deeks</t>
  </si>
  <si>
    <t>Fregren</t>
  </si>
  <si>
    <t>Chris</t>
  </si>
  <si>
    <t>Gomes</t>
  </si>
  <si>
    <t>Vern</t>
  </si>
  <si>
    <t>Harrison</t>
  </si>
  <si>
    <t>Hayworth</t>
  </si>
  <si>
    <t>Hentschel</t>
  </si>
  <si>
    <t>Alexander</t>
  </si>
  <si>
    <t>MacDonald</t>
  </si>
  <si>
    <t>Dave</t>
  </si>
  <si>
    <t>Malcolm</t>
  </si>
  <si>
    <t>McEachran</t>
  </si>
  <si>
    <t>Duncan</t>
  </si>
  <si>
    <t>McKay</t>
  </si>
  <si>
    <t>McLorie</t>
  </si>
  <si>
    <t>Scott</t>
  </si>
  <si>
    <t>McMullen</t>
  </si>
  <si>
    <t>Brad</t>
  </si>
  <si>
    <t>Murakami</t>
  </si>
  <si>
    <t>Ray</t>
  </si>
  <si>
    <t>Norman</t>
  </si>
  <si>
    <t>Pedlar</t>
  </si>
  <si>
    <t>Raymond</t>
  </si>
  <si>
    <t>Shaw</t>
  </si>
  <si>
    <t>Alan</t>
  </si>
  <si>
    <t>Shepherd</t>
  </si>
  <si>
    <t>Spragge</t>
  </si>
  <si>
    <t>Sproule</t>
  </si>
  <si>
    <t>Struthers</t>
  </si>
  <si>
    <t>Von Teichman</t>
  </si>
  <si>
    <t>Matthew</t>
  </si>
  <si>
    <t>Waite</t>
  </si>
  <si>
    <t>Cynthia</t>
  </si>
  <si>
    <t>Wood</t>
  </si>
  <si>
    <t>Grant</t>
  </si>
  <si>
    <t>Libert</t>
  </si>
  <si>
    <t>Alec</t>
  </si>
  <si>
    <t>Ruffolo</t>
  </si>
  <si>
    <t>Philip</t>
  </si>
  <si>
    <t>Gin</t>
  </si>
  <si>
    <t>Eric</t>
  </si>
  <si>
    <t>Stainer</t>
  </si>
  <si>
    <t>Brittany</t>
  </si>
  <si>
    <t>Boyman</t>
  </si>
  <si>
    <t>Tiana</t>
  </si>
  <si>
    <t>Worndl</t>
  </si>
  <si>
    <t>Kate</t>
  </si>
  <si>
    <t xml:space="preserve">Smith </t>
  </si>
  <si>
    <t>Jackson</t>
  </si>
  <si>
    <t>Trevor</t>
  </si>
  <si>
    <t>Shea</t>
  </si>
  <si>
    <t>Robin</t>
  </si>
  <si>
    <t>Spencer</t>
  </si>
  <si>
    <t>Britnell</t>
  </si>
  <si>
    <t>Tracy</t>
  </si>
  <si>
    <t>Weingust</t>
  </si>
  <si>
    <t>Jack</t>
  </si>
  <si>
    <t>Cathy</t>
  </si>
  <si>
    <t>Lachance</t>
  </si>
  <si>
    <t>Allan</t>
  </si>
  <si>
    <t>Gonda</t>
  </si>
  <si>
    <t>Gabe</t>
  </si>
  <si>
    <t>Gentile</t>
  </si>
  <si>
    <t>Gino</t>
  </si>
  <si>
    <t>Atkinson</t>
  </si>
  <si>
    <t>Hancock</t>
  </si>
  <si>
    <t>Geoffrey</t>
  </si>
  <si>
    <t xml:space="preserve">Britt </t>
  </si>
  <si>
    <t>Duff</t>
  </si>
  <si>
    <t>Veer</t>
  </si>
  <si>
    <t>Simms Brown</t>
  </si>
  <si>
    <t>Taylor</t>
  </si>
  <si>
    <t>Ryley</t>
  </si>
  <si>
    <t>Bay</t>
  </si>
  <si>
    <t>McLeod</t>
  </si>
  <si>
    <t>Henry</t>
  </si>
  <si>
    <t>Walker</t>
  </si>
  <si>
    <t>Mardi</t>
  </si>
  <si>
    <t>Ali</t>
  </si>
  <si>
    <t xml:space="preserve">Atkins </t>
  </si>
  <si>
    <t>Jackie</t>
  </si>
  <si>
    <t>McConachie</t>
  </si>
  <si>
    <t>Cheryl</t>
  </si>
  <si>
    <t>Irwin</t>
  </si>
  <si>
    <t>Mackenzie</t>
  </si>
  <si>
    <t>Alistair</t>
  </si>
  <si>
    <t>Jesse</t>
  </si>
  <si>
    <t xml:space="preserve">Dave </t>
  </si>
  <si>
    <t>Armstrong</t>
  </si>
  <si>
    <t>Carter</t>
  </si>
  <si>
    <t>BIB</t>
  </si>
  <si>
    <t>Female 75+</t>
  </si>
  <si>
    <t>Male 75+</t>
  </si>
  <si>
    <t>Female 70-74</t>
  </si>
  <si>
    <t>Male 70-74</t>
  </si>
  <si>
    <t>Male 65-69</t>
  </si>
  <si>
    <t>Female 60-64</t>
  </si>
  <si>
    <t>Male 60-64</t>
  </si>
  <si>
    <t>Female 55-59</t>
  </si>
  <si>
    <t>Male 55-59</t>
  </si>
  <si>
    <t>Female 50-54</t>
  </si>
  <si>
    <t>Male 50-54</t>
  </si>
  <si>
    <t>Female 45-49</t>
  </si>
  <si>
    <t>Male 45-49</t>
  </si>
  <si>
    <t>Female 40-44</t>
  </si>
  <si>
    <t>Male 40-44</t>
  </si>
  <si>
    <t>Male 35-59</t>
  </si>
  <si>
    <t>Female 30-34</t>
  </si>
  <si>
    <t>Male 30-34</t>
  </si>
  <si>
    <t>Female 25-29</t>
  </si>
  <si>
    <t>Male 25-29</t>
  </si>
  <si>
    <t>Female 20-24</t>
  </si>
  <si>
    <t>Male 20-24</t>
  </si>
  <si>
    <t>Female 16-19</t>
  </si>
  <si>
    <t>Male 16-19</t>
  </si>
  <si>
    <t>Adelman</t>
  </si>
  <si>
    <t>Jacob</t>
  </si>
  <si>
    <t>Elkin</t>
  </si>
  <si>
    <t>Rebecca</t>
  </si>
  <si>
    <t>Findlay</t>
  </si>
  <si>
    <t>Liam</t>
  </si>
  <si>
    <t>Gould</t>
  </si>
  <si>
    <t>Larkin</t>
  </si>
  <si>
    <t>Joe</t>
  </si>
  <si>
    <t>Levitt</t>
  </si>
  <si>
    <t>Georgia</t>
  </si>
  <si>
    <t>Ralph</t>
  </si>
  <si>
    <t>Brooks</t>
  </si>
  <si>
    <t>Romanin</t>
  </si>
  <si>
    <t>Mitchell</t>
  </si>
  <si>
    <t>Rubinoff</t>
  </si>
  <si>
    <t>Alex</t>
  </si>
  <si>
    <t>Devon</t>
  </si>
  <si>
    <t>Cassandra</t>
  </si>
  <si>
    <t>Zachary</t>
  </si>
  <si>
    <t>Wolfer</t>
  </si>
  <si>
    <t>Prucha</t>
  </si>
  <si>
    <t>Ryan</t>
  </si>
  <si>
    <t>Royal</t>
  </si>
  <si>
    <t>Alexia</t>
  </si>
  <si>
    <t>Patterson</t>
  </si>
  <si>
    <t>Joy</t>
  </si>
  <si>
    <t>McCool</t>
  </si>
  <si>
    <t>Power</t>
  </si>
  <si>
    <t>Laura</t>
  </si>
  <si>
    <t>Machej</t>
  </si>
  <si>
    <t>Brianna</t>
  </si>
  <si>
    <t>Gaffney</t>
  </si>
  <si>
    <t>Ciara</t>
  </si>
  <si>
    <t>TIME</t>
  </si>
  <si>
    <t xml:space="preserve"> </t>
  </si>
  <si>
    <t>Bedford</t>
  </si>
  <si>
    <t>Frances</t>
  </si>
  <si>
    <t>DNF</t>
  </si>
  <si>
    <t>DSQ</t>
  </si>
  <si>
    <t>DNS</t>
  </si>
  <si>
    <t>Total</t>
  </si>
  <si>
    <t>Junior Mens Winner</t>
  </si>
  <si>
    <t>Junior Womens Winner</t>
  </si>
  <si>
    <t>Senior Womens Winner</t>
  </si>
  <si>
    <t>Senior Mens Winner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</si>
</sst>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ult%20startlist%20club%20champ%202014_AM_with_Tim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BIB</v>
          </cell>
          <cell r="B1" t="str">
            <v>LAST NAME</v>
          </cell>
          <cell r="C1" t="str">
            <v>FIRST NAME</v>
          </cell>
          <cell r="D1" t="str">
            <v>AGE</v>
          </cell>
          <cell r="E1" t="str">
            <v>SEX</v>
          </cell>
          <cell r="F1" t="str">
            <v>TIME</v>
          </cell>
        </row>
        <row r="2">
          <cell r="A2" t="str">
            <v>Female 75+</v>
          </cell>
        </row>
        <row r="3">
          <cell r="A3">
            <v>1</v>
          </cell>
          <cell r="B3" t="str">
            <v>Davenport</v>
          </cell>
          <cell r="C3" t="str">
            <v>Doreen</v>
          </cell>
          <cell r="D3">
            <v>75</v>
          </cell>
          <cell r="E3" t="str">
            <v>F</v>
          </cell>
          <cell r="F3">
            <v>51.24</v>
          </cell>
        </row>
        <row r="4">
          <cell r="A4" t="str">
            <v>Male 75+</v>
          </cell>
        </row>
        <row r="5">
          <cell r="A5">
            <v>2</v>
          </cell>
          <cell r="B5" t="str">
            <v>Weingust</v>
          </cell>
          <cell r="C5" t="str">
            <v>Jack</v>
          </cell>
          <cell r="D5">
            <v>83</v>
          </cell>
          <cell r="E5" t="str">
            <v>M</v>
          </cell>
          <cell r="F5">
            <v>54.59</v>
          </cell>
        </row>
        <row r="6">
          <cell r="A6" t="str">
            <v>Female 70-74</v>
          </cell>
        </row>
        <row r="7">
          <cell r="A7">
            <v>3</v>
          </cell>
          <cell r="B7" t="str">
            <v>Weingust</v>
          </cell>
          <cell r="C7" t="str">
            <v>Cathy</v>
          </cell>
          <cell r="D7">
            <v>70</v>
          </cell>
          <cell r="E7" t="str">
            <v>F</v>
          </cell>
          <cell r="F7">
            <v>50</v>
          </cell>
        </row>
        <row r="8">
          <cell r="A8" t="str">
            <v>Male 70-74</v>
          </cell>
        </row>
        <row r="9">
          <cell r="A9">
            <v>4</v>
          </cell>
          <cell r="B9" t="str">
            <v>Callow</v>
          </cell>
          <cell r="C9" t="str">
            <v>Robert</v>
          </cell>
          <cell r="D9">
            <v>72</v>
          </cell>
          <cell r="E9" t="str">
            <v>M</v>
          </cell>
          <cell r="F9">
            <v>50.76</v>
          </cell>
        </row>
        <row r="10">
          <cell r="A10" t="str">
            <v>Male 65-69</v>
          </cell>
        </row>
        <row r="11">
          <cell r="A11">
            <v>5</v>
          </cell>
          <cell r="B11" t="str">
            <v>Dyson</v>
          </cell>
          <cell r="C11" t="str">
            <v>Tom</v>
          </cell>
          <cell r="D11">
            <v>65</v>
          </cell>
          <cell r="E11" t="str">
            <v>M</v>
          </cell>
          <cell r="F11">
            <v>47.22</v>
          </cell>
        </row>
        <row r="12">
          <cell r="A12">
            <v>6</v>
          </cell>
          <cell r="B12" t="str">
            <v>Hayhurst</v>
          </cell>
          <cell r="C12" t="str">
            <v>George</v>
          </cell>
          <cell r="D12">
            <v>69</v>
          </cell>
          <cell r="E12" t="str">
            <v>M</v>
          </cell>
          <cell r="F12">
            <v>44.03</v>
          </cell>
        </row>
        <row r="13">
          <cell r="A13">
            <v>7</v>
          </cell>
          <cell r="B13" t="str">
            <v>Forsyth</v>
          </cell>
          <cell r="C13" t="str">
            <v>Morley</v>
          </cell>
          <cell r="D13">
            <v>66</v>
          </cell>
          <cell r="E13" t="str">
            <v>M</v>
          </cell>
          <cell r="F13">
            <v>46.19</v>
          </cell>
        </row>
        <row r="14">
          <cell r="A14" t="str">
            <v>Female 60-64</v>
          </cell>
        </row>
        <row r="15">
          <cell r="A15">
            <v>8</v>
          </cell>
          <cell r="B15" t="str">
            <v>Mathers</v>
          </cell>
          <cell r="C15" t="str">
            <v>Anne</v>
          </cell>
          <cell r="D15">
            <v>63</v>
          </cell>
          <cell r="E15" t="str">
            <v>F</v>
          </cell>
          <cell r="F15">
            <v>44.82</v>
          </cell>
        </row>
        <row r="16">
          <cell r="A16">
            <v>9</v>
          </cell>
          <cell r="B16" t="str">
            <v>Waite</v>
          </cell>
          <cell r="C16" t="str">
            <v>Cynthia</v>
          </cell>
          <cell r="D16">
            <v>60</v>
          </cell>
          <cell r="E16" t="str">
            <v>F</v>
          </cell>
          <cell r="F16">
            <v>47.13</v>
          </cell>
        </row>
        <row r="17">
          <cell r="A17" t="str">
            <v>Male 60-64</v>
          </cell>
        </row>
        <row r="18">
          <cell r="A18">
            <v>11</v>
          </cell>
          <cell r="B18" t="str">
            <v>Lachance</v>
          </cell>
          <cell r="C18" t="str">
            <v>Allan</v>
          </cell>
          <cell r="D18">
            <v>61</v>
          </cell>
          <cell r="E18" t="str">
            <v>M</v>
          </cell>
          <cell r="F18">
            <v>36.78</v>
          </cell>
        </row>
        <row r="19">
          <cell r="A19">
            <v>14</v>
          </cell>
          <cell r="B19" t="str">
            <v>Clark</v>
          </cell>
          <cell r="C19" t="str">
            <v xml:space="preserve">Chris </v>
          </cell>
          <cell r="D19">
            <v>60</v>
          </cell>
          <cell r="E19" t="str">
            <v>M</v>
          </cell>
          <cell r="F19">
            <v>38.909999999999997</v>
          </cell>
        </row>
        <row r="20">
          <cell r="A20">
            <v>10</v>
          </cell>
          <cell r="B20" t="str">
            <v>Woodhouse</v>
          </cell>
          <cell r="C20" t="str">
            <v>Paul</v>
          </cell>
          <cell r="D20">
            <v>60</v>
          </cell>
          <cell r="E20" t="str">
            <v>M</v>
          </cell>
          <cell r="F20">
            <v>39.08</v>
          </cell>
        </row>
        <row r="21">
          <cell r="A21">
            <v>16</v>
          </cell>
          <cell r="B21" t="str">
            <v>Finlay</v>
          </cell>
          <cell r="C21" t="str">
            <v>Warren</v>
          </cell>
          <cell r="D21">
            <v>62</v>
          </cell>
          <cell r="E21" t="str">
            <v>M</v>
          </cell>
          <cell r="F21">
            <v>41.52</v>
          </cell>
        </row>
        <row r="22">
          <cell r="A22">
            <v>12</v>
          </cell>
          <cell r="B22" t="str">
            <v>Gailits</v>
          </cell>
          <cell r="C22" t="str">
            <v>Stephen</v>
          </cell>
          <cell r="D22">
            <v>63</v>
          </cell>
          <cell r="E22" t="str">
            <v>M</v>
          </cell>
          <cell r="F22" t="str">
            <v>DNS</v>
          </cell>
        </row>
        <row r="23">
          <cell r="A23">
            <v>13</v>
          </cell>
          <cell r="B23" t="str">
            <v>Baines</v>
          </cell>
          <cell r="C23" t="str">
            <v>Christopher</v>
          </cell>
          <cell r="D23">
            <v>61</v>
          </cell>
          <cell r="E23" t="str">
            <v>M</v>
          </cell>
          <cell r="F23" t="str">
            <v>DNS</v>
          </cell>
        </row>
        <row r="24">
          <cell r="A24">
            <v>15</v>
          </cell>
          <cell r="B24" t="str">
            <v>Bigelow</v>
          </cell>
          <cell r="C24" t="str">
            <v>Bill</v>
          </cell>
          <cell r="D24">
            <v>63</v>
          </cell>
          <cell r="E24" t="str">
            <v>M</v>
          </cell>
          <cell r="F24" t="str">
            <v>DNS</v>
          </cell>
        </row>
        <row r="25">
          <cell r="A25">
            <v>17</v>
          </cell>
          <cell r="B25" t="str">
            <v>Barford</v>
          </cell>
          <cell r="C25" t="str">
            <v>Mack</v>
          </cell>
          <cell r="D25">
            <v>62</v>
          </cell>
          <cell r="E25" t="str">
            <v>M</v>
          </cell>
          <cell r="F25" t="str">
            <v>DNS</v>
          </cell>
        </row>
        <row r="26">
          <cell r="A26" t="str">
            <v>Female 55-59</v>
          </cell>
        </row>
        <row r="27">
          <cell r="A27">
            <v>20</v>
          </cell>
          <cell r="B27" t="str">
            <v>Isberg</v>
          </cell>
          <cell r="C27" t="str">
            <v>Margaret</v>
          </cell>
          <cell r="D27">
            <v>57</v>
          </cell>
          <cell r="E27" t="str">
            <v>F</v>
          </cell>
          <cell r="F27">
            <v>39.32</v>
          </cell>
        </row>
        <row r="28">
          <cell r="A28">
            <v>18</v>
          </cell>
          <cell r="B28" t="str">
            <v>Gaukrodger</v>
          </cell>
          <cell r="C28" t="str">
            <v>Elspeth</v>
          </cell>
          <cell r="D28">
            <v>56</v>
          </cell>
          <cell r="E28" t="str">
            <v>F</v>
          </cell>
          <cell r="F28">
            <v>42.09</v>
          </cell>
        </row>
        <row r="29">
          <cell r="A29">
            <v>21</v>
          </cell>
          <cell r="B29" t="str">
            <v>Walker</v>
          </cell>
          <cell r="C29" t="str">
            <v>Mardi</v>
          </cell>
          <cell r="D29">
            <v>55</v>
          </cell>
          <cell r="E29" t="str">
            <v>F</v>
          </cell>
          <cell r="F29">
            <v>44.59</v>
          </cell>
        </row>
        <row r="30">
          <cell r="A30">
            <v>19</v>
          </cell>
          <cell r="B30" t="str">
            <v>Riopelle</v>
          </cell>
          <cell r="C30" t="str">
            <v>Mary</v>
          </cell>
          <cell r="D30">
            <v>58</v>
          </cell>
          <cell r="E30" t="str">
            <v>F</v>
          </cell>
          <cell r="F30" t="str">
            <v>DNS</v>
          </cell>
        </row>
        <row r="31">
          <cell r="A31" t="str">
            <v>Male 55-59</v>
          </cell>
        </row>
        <row r="32">
          <cell r="A32">
            <v>26</v>
          </cell>
          <cell r="B32" t="str">
            <v>Sutherland</v>
          </cell>
          <cell r="C32" t="str">
            <v>Jeff</v>
          </cell>
          <cell r="D32">
            <v>55</v>
          </cell>
          <cell r="E32" t="str">
            <v>M</v>
          </cell>
          <cell r="F32">
            <v>34.56</v>
          </cell>
        </row>
        <row r="33">
          <cell r="A33">
            <v>40</v>
          </cell>
          <cell r="B33" t="str">
            <v>Fregren</v>
          </cell>
          <cell r="C33" t="str">
            <v>Chris</v>
          </cell>
          <cell r="D33">
            <v>57</v>
          </cell>
          <cell r="E33" t="str">
            <v>M</v>
          </cell>
          <cell r="F33">
            <v>36.03</v>
          </cell>
        </row>
        <row r="34">
          <cell r="A34">
            <v>37</v>
          </cell>
          <cell r="B34" t="str">
            <v>McLeod</v>
          </cell>
          <cell r="C34" t="str">
            <v>James</v>
          </cell>
          <cell r="D34">
            <v>57</v>
          </cell>
          <cell r="E34" t="str">
            <v>M</v>
          </cell>
          <cell r="F34">
            <v>36.69</v>
          </cell>
        </row>
        <row r="35">
          <cell r="A35">
            <v>22</v>
          </cell>
          <cell r="B35" t="str">
            <v>Bruce</v>
          </cell>
          <cell r="C35" t="str">
            <v>Robert</v>
          </cell>
          <cell r="D35">
            <v>55</v>
          </cell>
          <cell r="E35" t="str">
            <v>M</v>
          </cell>
          <cell r="F35">
            <v>36.89</v>
          </cell>
        </row>
        <row r="36">
          <cell r="A36">
            <v>28</v>
          </cell>
          <cell r="B36" t="str">
            <v>Mathers</v>
          </cell>
          <cell r="C36" t="str">
            <v>James</v>
          </cell>
          <cell r="D36">
            <v>59</v>
          </cell>
          <cell r="E36" t="str">
            <v>M</v>
          </cell>
          <cell r="F36">
            <v>37.67</v>
          </cell>
        </row>
        <row r="37">
          <cell r="A37">
            <v>33</v>
          </cell>
          <cell r="B37" t="str">
            <v>Jarvis</v>
          </cell>
          <cell r="C37" t="str">
            <v>Stephen</v>
          </cell>
          <cell r="D37">
            <v>57</v>
          </cell>
          <cell r="E37" t="str">
            <v>M</v>
          </cell>
          <cell r="F37">
            <v>37.89</v>
          </cell>
        </row>
        <row r="38">
          <cell r="A38">
            <v>24</v>
          </cell>
          <cell r="B38" t="str">
            <v>Murakami</v>
          </cell>
          <cell r="C38" t="str">
            <v>Ray</v>
          </cell>
          <cell r="D38">
            <v>55</v>
          </cell>
          <cell r="E38" t="str">
            <v>M</v>
          </cell>
          <cell r="F38">
            <v>38.1</v>
          </cell>
        </row>
        <row r="39">
          <cell r="A39">
            <v>31</v>
          </cell>
          <cell r="B39" t="str">
            <v>Cassels</v>
          </cell>
          <cell r="C39" t="str">
            <v>Robert</v>
          </cell>
          <cell r="D39">
            <v>59</v>
          </cell>
          <cell r="E39" t="str">
            <v>M</v>
          </cell>
          <cell r="F39">
            <v>38.909999999999997</v>
          </cell>
        </row>
        <row r="40">
          <cell r="A40">
            <v>34</v>
          </cell>
          <cell r="B40" t="str">
            <v>Shaw</v>
          </cell>
          <cell r="C40" t="str">
            <v>Alan</v>
          </cell>
          <cell r="D40">
            <v>57</v>
          </cell>
          <cell r="E40" t="str">
            <v>M</v>
          </cell>
          <cell r="F40">
            <v>39.36</v>
          </cell>
        </row>
        <row r="41">
          <cell r="A41">
            <v>44</v>
          </cell>
          <cell r="B41" t="str">
            <v>McAdam</v>
          </cell>
          <cell r="C41" t="str">
            <v>Robert</v>
          </cell>
          <cell r="D41">
            <v>57</v>
          </cell>
          <cell r="E41" t="str">
            <v>M</v>
          </cell>
          <cell r="F41">
            <v>40.020000000000003</v>
          </cell>
        </row>
        <row r="42">
          <cell r="A42">
            <v>35</v>
          </cell>
          <cell r="B42" t="str">
            <v>Arthur</v>
          </cell>
          <cell r="C42" t="str">
            <v>David</v>
          </cell>
          <cell r="D42">
            <v>59</v>
          </cell>
          <cell r="E42" t="str">
            <v>M</v>
          </cell>
          <cell r="F42">
            <v>42.08</v>
          </cell>
        </row>
        <row r="43">
          <cell r="A43">
            <v>38</v>
          </cell>
          <cell r="B43" t="str">
            <v>MacDonald</v>
          </cell>
          <cell r="C43" t="str">
            <v>Dave</v>
          </cell>
          <cell r="D43">
            <v>57</v>
          </cell>
          <cell r="E43" t="str">
            <v>M</v>
          </cell>
          <cell r="F43">
            <v>42.14</v>
          </cell>
        </row>
        <row r="44">
          <cell r="A44">
            <v>27</v>
          </cell>
          <cell r="B44" t="str">
            <v>Athey</v>
          </cell>
          <cell r="C44" t="str">
            <v>Brian</v>
          </cell>
          <cell r="D44">
            <v>56</v>
          </cell>
          <cell r="E44" t="str">
            <v>M</v>
          </cell>
          <cell r="F44">
            <v>42.5</v>
          </cell>
        </row>
        <row r="45">
          <cell r="A45">
            <v>42</v>
          </cell>
          <cell r="B45" t="str">
            <v>Arthur</v>
          </cell>
          <cell r="C45" t="str">
            <v>Mark</v>
          </cell>
          <cell r="D45">
            <v>57</v>
          </cell>
          <cell r="E45" t="str">
            <v>M</v>
          </cell>
          <cell r="F45">
            <v>44.69</v>
          </cell>
        </row>
        <row r="46">
          <cell r="A46">
            <v>23</v>
          </cell>
          <cell r="B46" t="str">
            <v>Galligan</v>
          </cell>
          <cell r="C46" t="str">
            <v>Tom</v>
          </cell>
          <cell r="D46">
            <v>55</v>
          </cell>
          <cell r="E46" t="str">
            <v>M</v>
          </cell>
          <cell r="F46" t="str">
            <v>DNS</v>
          </cell>
        </row>
        <row r="47">
          <cell r="A47">
            <v>25</v>
          </cell>
          <cell r="B47" t="str">
            <v>Wood</v>
          </cell>
          <cell r="C47" t="str">
            <v>Grant</v>
          </cell>
          <cell r="D47">
            <v>55</v>
          </cell>
          <cell r="E47" t="str">
            <v>M</v>
          </cell>
          <cell r="F47" t="str">
            <v>DNS</v>
          </cell>
        </row>
        <row r="48">
          <cell r="A48">
            <v>29</v>
          </cell>
          <cell r="B48" t="str">
            <v>Ferguson</v>
          </cell>
          <cell r="C48" t="str">
            <v>John</v>
          </cell>
          <cell r="D48">
            <v>59</v>
          </cell>
          <cell r="E48" t="str">
            <v>M</v>
          </cell>
          <cell r="F48" t="str">
            <v>DNS</v>
          </cell>
        </row>
        <row r="49">
          <cell r="A49">
            <v>30</v>
          </cell>
          <cell r="B49" t="str">
            <v>Blaylock</v>
          </cell>
          <cell r="C49" t="str">
            <v>Glenn</v>
          </cell>
          <cell r="D49">
            <v>58</v>
          </cell>
          <cell r="E49" t="str">
            <v>M</v>
          </cell>
          <cell r="F49" t="str">
            <v>DNS</v>
          </cell>
        </row>
        <row r="50">
          <cell r="A50">
            <v>32</v>
          </cell>
          <cell r="B50" t="str">
            <v>Thompson</v>
          </cell>
          <cell r="C50" t="str">
            <v>Michael</v>
          </cell>
          <cell r="D50">
            <v>57</v>
          </cell>
          <cell r="E50" t="str">
            <v>M</v>
          </cell>
          <cell r="F50" t="str">
            <v>DNS</v>
          </cell>
        </row>
        <row r="51">
          <cell r="A51">
            <v>36</v>
          </cell>
          <cell r="B51" t="str">
            <v>Hentschel</v>
          </cell>
          <cell r="C51" t="str">
            <v>Paul</v>
          </cell>
          <cell r="D51">
            <v>57</v>
          </cell>
          <cell r="E51" t="str">
            <v>M</v>
          </cell>
          <cell r="F51" t="str">
            <v>DNS</v>
          </cell>
        </row>
        <row r="52">
          <cell r="A52">
            <v>39</v>
          </cell>
          <cell r="B52" t="str">
            <v>Lapas</v>
          </cell>
          <cell r="C52" t="str">
            <v>Rick</v>
          </cell>
          <cell r="D52">
            <v>57</v>
          </cell>
          <cell r="E52" t="str">
            <v>M</v>
          </cell>
          <cell r="F52" t="str">
            <v>DNS</v>
          </cell>
        </row>
        <row r="53">
          <cell r="A53">
            <v>41</v>
          </cell>
          <cell r="B53" t="str">
            <v>Mintz</v>
          </cell>
          <cell r="C53" t="str">
            <v>Shayne</v>
          </cell>
          <cell r="D53">
            <v>58</v>
          </cell>
          <cell r="E53" t="str">
            <v>M</v>
          </cell>
          <cell r="F53" t="str">
            <v>DNS</v>
          </cell>
        </row>
        <row r="54">
          <cell r="A54">
            <v>43</v>
          </cell>
          <cell r="B54" t="str">
            <v>Copp</v>
          </cell>
          <cell r="C54" t="str">
            <v>Peter</v>
          </cell>
          <cell r="D54">
            <v>57</v>
          </cell>
          <cell r="E54" t="str">
            <v>M</v>
          </cell>
          <cell r="F54" t="str">
            <v>DNS</v>
          </cell>
        </row>
        <row r="55">
          <cell r="A55">
            <v>45</v>
          </cell>
          <cell r="B55" t="str">
            <v>Harrison</v>
          </cell>
          <cell r="C55" t="str">
            <v>Craig</v>
          </cell>
          <cell r="D55">
            <v>56</v>
          </cell>
          <cell r="E55" t="str">
            <v>M</v>
          </cell>
          <cell r="F55" t="str">
            <v>DNS</v>
          </cell>
        </row>
        <row r="56">
          <cell r="A56">
            <v>46</v>
          </cell>
          <cell r="B56" t="str">
            <v>Shepherd</v>
          </cell>
          <cell r="C56" t="str">
            <v>Bill</v>
          </cell>
          <cell r="D56">
            <v>56</v>
          </cell>
          <cell r="E56" t="str">
            <v>M</v>
          </cell>
          <cell r="F56" t="str">
            <v>DNS</v>
          </cell>
        </row>
        <row r="57">
          <cell r="A57" t="str">
            <v>Female 50-54</v>
          </cell>
        </row>
        <row r="58">
          <cell r="A58">
            <v>47</v>
          </cell>
          <cell r="B58" t="str">
            <v>VonSchroeter</v>
          </cell>
          <cell r="C58" t="str">
            <v>Alexandra</v>
          </cell>
          <cell r="D58">
            <v>51</v>
          </cell>
          <cell r="E58" t="str">
            <v>F</v>
          </cell>
          <cell r="F58" t="str">
            <v>DNS</v>
          </cell>
        </row>
        <row r="59">
          <cell r="A59">
            <v>48</v>
          </cell>
          <cell r="B59" t="str">
            <v>Boyman</v>
          </cell>
          <cell r="C59" t="str">
            <v>Tiana</v>
          </cell>
          <cell r="D59">
            <v>51</v>
          </cell>
          <cell r="E59" t="str">
            <v>F</v>
          </cell>
          <cell r="F59">
            <v>38.5</v>
          </cell>
        </row>
        <row r="60">
          <cell r="A60">
            <v>49</v>
          </cell>
          <cell r="B60" t="str">
            <v>Dunlop</v>
          </cell>
          <cell r="C60" t="str">
            <v>Daina</v>
          </cell>
          <cell r="D60">
            <v>50</v>
          </cell>
          <cell r="E60" t="str">
            <v>F</v>
          </cell>
          <cell r="F60" t="str">
            <v>DNS</v>
          </cell>
        </row>
        <row r="61">
          <cell r="A61" t="str">
            <v>Male 50-54</v>
          </cell>
        </row>
        <row r="62">
          <cell r="A62">
            <v>70</v>
          </cell>
          <cell r="B62" t="str">
            <v>Winstone</v>
          </cell>
          <cell r="C62" t="str">
            <v>Trent</v>
          </cell>
          <cell r="D62">
            <v>53</v>
          </cell>
          <cell r="E62" t="str">
            <v>M</v>
          </cell>
          <cell r="F62">
            <v>34.82</v>
          </cell>
        </row>
        <row r="63">
          <cell r="A63">
            <v>73</v>
          </cell>
          <cell r="B63" t="str">
            <v>Craig</v>
          </cell>
          <cell r="C63" t="str">
            <v>Jeff</v>
          </cell>
          <cell r="D63">
            <v>54</v>
          </cell>
          <cell r="E63" t="str">
            <v>M</v>
          </cell>
          <cell r="F63">
            <v>35.520000000000003</v>
          </cell>
        </row>
        <row r="64">
          <cell r="A64">
            <v>65</v>
          </cell>
          <cell r="B64" t="str">
            <v>Shibley</v>
          </cell>
          <cell r="C64" t="str">
            <v>Craig</v>
          </cell>
          <cell r="D64">
            <v>53</v>
          </cell>
          <cell r="E64" t="str">
            <v>M</v>
          </cell>
          <cell r="F64">
            <v>36</v>
          </cell>
        </row>
        <row r="65">
          <cell r="A65">
            <v>50</v>
          </cell>
          <cell r="B65" t="str">
            <v>Banfield</v>
          </cell>
          <cell r="C65" t="str">
            <v>John</v>
          </cell>
          <cell r="D65">
            <v>54</v>
          </cell>
          <cell r="E65" t="str">
            <v>M</v>
          </cell>
          <cell r="F65">
            <v>36.03</v>
          </cell>
        </row>
        <row r="66">
          <cell r="A66">
            <v>76</v>
          </cell>
          <cell r="B66" t="str">
            <v>Dalton</v>
          </cell>
          <cell r="C66" t="str">
            <v>Randy</v>
          </cell>
          <cell r="D66">
            <v>51</v>
          </cell>
          <cell r="E66" t="str">
            <v>M</v>
          </cell>
          <cell r="F66">
            <v>36.049999999999997</v>
          </cell>
        </row>
        <row r="67">
          <cell r="A67">
            <v>74</v>
          </cell>
          <cell r="B67" t="str">
            <v>Burnes</v>
          </cell>
          <cell r="C67" t="str">
            <v xml:space="preserve">Rob </v>
          </cell>
          <cell r="D67">
            <v>51</v>
          </cell>
          <cell r="E67" t="str">
            <v>M</v>
          </cell>
          <cell r="F67">
            <v>36.81</v>
          </cell>
        </row>
        <row r="68">
          <cell r="A68">
            <v>69</v>
          </cell>
          <cell r="B68" t="str">
            <v>Stainer</v>
          </cell>
          <cell r="C68" t="str">
            <v>Mark</v>
          </cell>
          <cell r="D68">
            <v>53</v>
          </cell>
          <cell r="E68" t="str">
            <v>M</v>
          </cell>
          <cell r="F68">
            <v>37.369999999999997</v>
          </cell>
        </row>
        <row r="69">
          <cell r="A69">
            <v>53</v>
          </cell>
          <cell r="B69" t="str">
            <v>Statler</v>
          </cell>
          <cell r="C69" t="str">
            <v>Ronald</v>
          </cell>
          <cell r="D69">
            <v>50</v>
          </cell>
          <cell r="E69" t="str">
            <v>M</v>
          </cell>
          <cell r="F69">
            <v>38.9</v>
          </cell>
        </row>
        <row r="70">
          <cell r="A70">
            <v>55</v>
          </cell>
          <cell r="B70" t="str">
            <v>Baran</v>
          </cell>
          <cell r="C70" t="str">
            <v>David</v>
          </cell>
          <cell r="D70">
            <v>50</v>
          </cell>
          <cell r="E70" t="str">
            <v>M</v>
          </cell>
          <cell r="F70">
            <v>40.520000000000003</v>
          </cell>
        </row>
        <row r="71">
          <cell r="A71">
            <v>72</v>
          </cell>
          <cell r="B71" t="str">
            <v>Stein</v>
          </cell>
          <cell r="C71" t="str">
            <v>Gordon</v>
          </cell>
          <cell r="D71">
            <v>52</v>
          </cell>
          <cell r="E71" t="str">
            <v>M</v>
          </cell>
          <cell r="F71">
            <v>42.27</v>
          </cell>
        </row>
        <row r="72">
          <cell r="A72">
            <v>52</v>
          </cell>
          <cell r="B72" t="str">
            <v>Gomes</v>
          </cell>
          <cell r="C72" t="str">
            <v>Vern</v>
          </cell>
          <cell r="D72">
            <v>52</v>
          </cell>
          <cell r="E72" t="str">
            <v>M</v>
          </cell>
          <cell r="F72">
            <v>43.57</v>
          </cell>
        </row>
        <row r="73">
          <cell r="A73">
            <v>51</v>
          </cell>
          <cell r="B73" t="str">
            <v>Morgan</v>
          </cell>
          <cell r="C73" t="str">
            <v>Ted</v>
          </cell>
          <cell r="D73">
            <v>52</v>
          </cell>
          <cell r="E73" t="str">
            <v>M</v>
          </cell>
          <cell r="F73" t="str">
            <v>DNS</v>
          </cell>
        </row>
        <row r="74">
          <cell r="A74">
            <v>54</v>
          </cell>
          <cell r="B74" t="str">
            <v>Reidl</v>
          </cell>
          <cell r="C74" t="str">
            <v>Mark</v>
          </cell>
          <cell r="D74">
            <v>50</v>
          </cell>
          <cell r="E74" t="str">
            <v>M</v>
          </cell>
          <cell r="F74" t="str">
            <v>DNS</v>
          </cell>
        </row>
        <row r="75">
          <cell r="A75">
            <v>56</v>
          </cell>
          <cell r="B75" t="str">
            <v>Latimer</v>
          </cell>
          <cell r="C75" t="str">
            <v>Ian</v>
          </cell>
          <cell r="D75">
            <v>53</v>
          </cell>
          <cell r="E75" t="str">
            <v>M</v>
          </cell>
          <cell r="F75" t="str">
            <v>DNS</v>
          </cell>
        </row>
        <row r="76">
          <cell r="A76">
            <v>57</v>
          </cell>
          <cell r="B76" t="str">
            <v>Sculthorpe</v>
          </cell>
          <cell r="C76" t="str">
            <v>David</v>
          </cell>
          <cell r="D76">
            <v>54</v>
          </cell>
          <cell r="E76" t="str">
            <v>M</v>
          </cell>
          <cell r="F76" t="str">
            <v>DNS</v>
          </cell>
        </row>
        <row r="77">
          <cell r="A77">
            <v>58</v>
          </cell>
          <cell r="B77" t="str">
            <v>Shea</v>
          </cell>
          <cell r="C77" t="str">
            <v>Robin</v>
          </cell>
          <cell r="D77">
            <v>53</v>
          </cell>
          <cell r="E77" t="str">
            <v>M</v>
          </cell>
          <cell r="F77" t="str">
            <v>DNS</v>
          </cell>
        </row>
        <row r="78">
          <cell r="A78">
            <v>59</v>
          </cell>
          <cell r="B78" t="str">
            <v>Struthers</v>
          </cell>
          <cell r="C78" t="str">
            <v>Ian</v>
          </cell>
          <cell r="D78">
            <v>54</v>
          </cell>
          <cell r="E78" t="str">
            <v>M</v>
          </cell>
          <cell r="F78" t="str">
            <v>DNS</v>
          </cell>
        </row>
        <row r="79">
          <cell r="A79">
            <v>60</v>
          </cell>
          <cell r="B79" t="str">
            <v>Hayworth</v>
          </cell>
          <cell r="C79" t="str">
            <v>Glenn</v>
          </cell>
          <cell r="D79">
            <v>52</v>
          </cell>
          <cell r="E79" t="str">
            <v>M</v>
          </cell>
          <cell r="F79" t="str">
            <v>DNS</v>
          </cell>
        </row>
        <row r="80">
          <cell r="A80">
            <v>61</v>
          </cell>
          <cell r="B80" t="str">
            <v>Copp</v>
          </cell>
          <cell r="C80" t="str">
            <v>James</v>
          </cell>
          <cell r="D80">
            <v>51</v>
          </cell>
          <cell r="E80" t="str">
            <v>M</v>
          </cell>
          <cell r="F80" t="str">
            <v>DNS</v>
          </cell>
        </row>
        <row r="81">
          <cell r="A81">
            <v>62</v>
          </cell>
          <cell r="B81" t="str">
            <v>Spragge</v>
          </cell>
          <cell r="C81" t="str">
            <v>Dave</v>
          </cell>
          <cell r="D81">
            <v>51</v>
          </cell>
          <cell r="E81" t="str">
            <v>M</v>
          </cell>
          <cell r="F81" t="str">
            <v>DNS</v>
          </cell>
        </row>
        <row r="82">
          <cell r="A82">
            <v>63</v>
          </cell>
          <cell r="B82" t="str">
            <v>McKay</v>
          </cell>
          <cell r="C82" t="str">
            <v>Glenn</v>
          </cell>
          <cell r="D82">
            <v>53</v>
          </cell>
          <cell r="E82" t="str">
            <v>M</v>
          </cell>
          <cell r="F82" t="str">
            <v>DNS</v>
          </cell>
        </row>
        <row r="83">
          <cell r="A83">
            <v>64</v>
          </cell>
          <cell r="B83" t="str">
            <v>Nelson</v>
          </cell>
          <cell r="C83" t="str">
            <v>Mansell</v>
          </cell>
          <cell r="D83">
            <v>52</v>
          </cell>
          <cell r="E83" t="str">
            <v>M</v>
          </cell>
          <cell r="F83" t="str">
            <v>DNS</v>
          </cell>
        </row>
        <row r="84">
          <cell r="A84">
            <v>66</v>
          </cell>
          <cell r="B84" t="str">
            <v>McEachran</v>
          </cell>
          <cell r="C84" t="str">
            <v>Duncan</v>
          </cell>
          <cell r="D84">
            <v>53</v>
          </cell>
          <cell r="E84" t="str">
            <v>M</v>
          </cell>
          <cell r="F84" t="str">
            <v>DNS</v>
          </cell>
        </row>
        <row r="85">
          <cell r="A85">
            <v>67</v>
          </cell>
          <cell r="B85" t="str">
            <v>Darlison</v>
          </cell>
          <cell r="C85" t="str">
            <v>Byron</v>
          </cell>
          <cell r="D85">
            <v>51</v>
          </cell>
          <cell r="E85" t="str">
            <v>M</v>
          </cell>
          <cell r="F85" t="str">
            <v>DNS</v>
          </cell>
        </row>
        <row r="86">
          <cell r="A86">
            <v>68</v>
          </cell>
          <cell r="B86" t="str">
            <v>Galligan</v>
          </cell>
          <cell r="C86" t="str">
            <v>Patrick</v>
          </cell>
          <cell r="D86">
            <v>51</v>
          </cell>
          <cell r="E86" t="str">
            <v>M</v>
          </cell>
          <cell r="F86" t="str">
            <v>DNS</v>
          </cell>
        </row>
        <row r="87">
          <cell r="A87">
            <v>71</v>
          </cell>
          <cell r="B87" t="str">
            <v>Beallor</v>
          </cell>
          <cell r="C87" t="str">
            <v>Dean</v>
          </cell>
          <cell r="D87">
            <v>50</v>
          </cell>
          <cell r="E87" t="str">
            <v>M</v>
          </cell>
          <cell r="F87" t="str">
            <v>DNS</v>
          </cell>
        </row>
        <row r="88">
          <cell r="A88">
            <v>75</v>
          </cell>
          <cell r="B88" t="str">
            <v>Hillock</v>
          </cell>
          <cell r="C88" t="str">
            <v>Kevin</v>
          </cell>
          <cell r="D88">
            <v>53</v>
          </cell>
          <cell r="E88" t="str">
            <v>M</v>
          </cell>
          <cell r="F88" t="str">
            <v>DNS</v>
          </cell>
        </row>
        <row r="89">
          <cell r="A89" t="str">
            <v>Female 45-49</v>
          </cell>
        </row>
        <row r="90">
          <cell r="A90">
            <v>77</v>
          </cell>
          <cell r="B90" t="str">
            <v>Nogas</v>
          </cell>
          <cell r="C90" t="str">
            <v>Kathy</v>
          </cell>
          <cell r="D90">
            <v>49</v>
          </cell>
          <cell r="E90" t="str">
            <v>F</v>
          </cell>
          <cell r="F90" t="str">
            <v>DNS</v>
          </cell>
        </row>
        <row r="91">
          <cell r="A91">
            <v>78</v>
          </cell>
          <cell r="B91" t="str">
            <v>Morgan</v>
          </cell>
          <cell r="C91" t="str">
            <v>Leslie</v>
          </cell>
          <cell r="D91">
            <v>49</v>
          </cell>
          <cell r="E91" t="str">
            <v>F</v>
          </cell>
          <cell r="F91">
            <v>37.99</v>
          </cell>
        </row>
        <row r="92">
          <cell r="A92">
            <v>79</v>
          </cell>
          <cell r="B92" t="str">
            <v>Britnell</v>
          </cell>
          <cell r="C92" t="str">
            <v>Tracy</v>
          </cell>
          <cell r="D92">
            <v>46</v>
          </cell>
          <cell r="E92" t="str">
            <v>F</v>
          </cell>
          <cell r="F92">
            <v>41.91</v>
          </cell>
        </row>
        <row r="93">
          <cell r="A93">
            <v>207</v>
          </cell>
          <cell r="B93" t="str">
            <v>Bedford</v>
          </cell>
          <cell r="C93" t="str">
            <v>Frances</v>
          </cell>
          <cell r="D93">
            <v>49</v>
          </cell>
          <cell r="E93" t="str">
            <v>F</v>
          </cell>
          <cell r="F93">
            <v>44.68</v>
          </cell>
        </row>
        <row r="94">
          <cell r="A94" t="str">
            <v>Male 45-49</v>
          </cell>
        </row>
        <row r="95">
          <cell r="A95">
            <v>88</v>
          </cell>
          <cell r="B95" t="str">
            <v xml:space="preserve">Dave </v>
          </cell>
          <cell r="C95" t="str">
            <v>Jackson</v>
          </cell>
          <cell r="D95">
            <v>48</v>
          </cell>
          <cell r="E95" t="str">
            <v>M</v>
          </cell>
          <cell r="F95">
            <v>34.75</v>
          </cell>
        </row>
        <row r="96">
          <cell r="A96">
            <v>91</v>
          </cell>
          <cell r="B96" t="str">
            <v>Raymond</v>
          </cell>
          <cell r="C96" t="str">
            <v>David</v>
          </cell>
          <cell r="D96">
            <v>47</v>
          </cell>
          <cell r="E96" t="str">
            <v>M</v>
          </cell>
          <cell r="F96">
            <v>35.229999999999997</v>
          </cell>
        </row>
        <row r="97">
          <cell r="A97">
            <v>81</v>
          </cell>
          <cell r="B97" t="str">
            <v>Kappele</v>
          </cell>
          <cell r="C97" t="str">
            <v>Ross</v>
          </cell>
          <cell r="D97">
            <v>49</v>
          </cell>
          <cell r="E97" t="str">
            <v>M</v>
          </cell>
          <cell r="F97">
            <v>35.33</v>
          </cell>
        </row>
        <row r="98">
          <cell r="A98">
            <v>90</v>
          </cell>
          <cell r="B98" t="str">
            <v>Pedlar</v>
          </cell>
          <cell r="C98" t="str">
            <v>Patrick</v>
          </cell>
          <cell r="D98">
            <v>46</v>
          </cell>
          <cell r="E98" t="str">
            <v>M</v>
          </cell>
          <cell r="F98">
            <v>35.53</v>
          </cell>
        </row>
        <row r="99">
          <cell r="A99">
            <v>85</v>
          </cell>
          <cell r="B99" t="str">
            <v>Conacher</v>
          </cell>
          <cell r="C99" t="str">
            <v>Bryce</v>
          </cell>
          <cell r="D99">
            <v>46</v>
          </cell>
          <cell r="E99" t="str">
            <v>M</v>
          </cell>
          <cell r="F99">
            <v>35.54</v>
          </cell>
        </row>
        <row r="100">
          <cell r="A100">
            <v>93</v>
          </cell>
          <cell r="B100" t="str">
            <v>Courville</v>
          </cell>
          <cell r="C100" t="str">
            <v>J-F</v>
          </cell>
          <cell r="D100">
            <v>45</v>
          </cell>
          <cell r="E100" t="str">
            <v>M</v>
          </cell>
          <cell r="F100">
            <v>36.72</v>
          </cell>
        </row>
        <row r="101">
          <cell r="A101">
            <v>89</v>
          </cell>
          <cell r="B101" t="str">
            <v>Ardill</v>
          </cell>
          <cell r="C101" t="str">
            <v>Peter</v>
          </cell>
          <cell r="D101">
            <v>47</v>
          </cell>
          <cell r="E101" t="str">
            <v>M</v>
          </cell>
          <cell r="F101">
            <v>37.01</v>
          </cell>
        </row>
        <row r="102">
          <cell r="A102">
            <v>84</v>
          </cell>
          <cell r="B102" t="str">
            <v>Patten</v>
          </cell>
          <cell r="C102" t="str">
            <v>Jerry</v>
          </cell>
          <cell r="D102">
            <v>46</v>
          </cell>
          <cell r="E102" t="str">
            <v>M</v>
          </cell>
          <cell r="F102">
            <v>37.49</v>
          </cell>
        </row>
        <row r="103">
          <cell r="A103">
            <v>83</v>
          </cell>
          <cell r="B103" t="str">
            <v>Gentile</v>
          </cell>
          <cell r="C103" t="str">
            <v>Gino</v>
          </cell>
          <cell r="D103">
            <v>49</v>
          </cell>
          <cell r="E103" t="str">
            <v>M</v>
          </cell>
          <cell r="F103">
            <v>43.91</v>
          </cell>
        </row>
        <row r="104">
          <cell r="A104">
            <v>82</v>
          </cell>
          <cell r="B104" t="str">
            <v>Hancock</v>
          </cell>
          <cell r="C104" t="str">
            <v>Geoffrey</v>
          </cell>
          <cell r="D104">
            <v>47</v>
          </cell>
          <cell r="E104" t="str">
            <v>M</v>
          </cell>
          <cell r="F104">
            <v>48.72</v>
          </cell>
        </row>
        <row r="105">
          <cell r="A105">
            <v>92</v>
          </cell>
          <cell r="B105" t="str">
            <v>Deeks</v>
          </cell>
          <cell r="C105" t="str">
            <v>Doug</v>
          </cell>
          <cell r="D105">
            <v>46</v>
          </cell>
          <cell r="E105" t="str">
            <v>M</v>
          </cell>
          <cell r="F105" t="str">
            <v>DNF</v>
          </cell>
        </row>
        <row r="106">
          <cell r="A106">
            <v>95</v>
          </cell>
          <cell r="B106" t="str">
            <v>Caswell</v>
          </cell>
          <cell r="C106" t="str">
            <v>Tom</v>
          </cell>
          <cell r="D106">
            <v>45</v>
          </cell>
          <cell r="E106" t="str">
            <v>M</v>
          </cell>
          <cell r="F106" t="str">
            <v>DNF</v>
          </cell>
        </row>
        <row r="107">
          <cell r="A107">
            <v>80</v>
          </cell>
          <cell r="B107" t="str">
            <v>Norman</v>
          </cell>
          <cell r="C107" t="str">
            <v>John</v>
          </cell>
          <cell r="D107">
            <v>49</v>
          </cell>
          <cell r="E107" t="str">
            <v>M</v>
          </cell>
          <cell r="F107" t="str">
            <v>DNS</v>
          </cell>
        </row>
        <row r="108">
          <cell r="A108">
            <v>86</v>
          </cell>
          <cell r="B108" t="str">
            <v>Nicholson</v>
          </cell>
          <cell r="C108" t="str">
            <v>Michael</v>
          </cell>
          <cell r="D108">
            <v>48</v>
          </cell>
          <cell r="E108" t="str">
            <v>M</v>
          </cell>
          <cell r="F108" t="str">
            <v>DNS</v>
          </cell>
        </row>
        <row r="109">
          <cell r="A109">
            <v>87</v>
          </cell>
          <cell r="B109" t="str">
            <v>Lash</v>
          </cell>
          <cell r="C109" t="str">
            <v>David</v>
          </cell>
          <cell r="D109">
            <v>47</v>
          </cell>
          <cell r="E109" t="str">
            <v>M</v>
          </cell>
          <cell r="F109" t="str">
            <v>DNS</v>
          </cell>
        </row>
        <row r="110">
          <cell r="A110">
            <v>94</v>
          </cell>
          <cell r="B110" t="str">
            <v>Conway</v>
          </cell>
          <cell r="C110" t="str">
            <v>Andrew</v>
          </cell>
          <cell r="D110">
            <v>45</v>
          </cell>
          <cell r="E110" t="str">
            <v>M</v>
          </cell>
          <cell r="F110" t="str">
            <v>DNS</v>
          </cell>
        </row>
        <row r="111">
          <cell r="A111" t="str">
            <v>Female 40-44</v>
          </cell>
        </row>
        <row r="112">
          <cell r="A112">
            <v>96</v>
          </cell>
          <cell r="B112" t="str">
            <v>Veer</v>
          </cell>
          <cell r="C112" t="str">
            <v>Kate</v>
          </cell>
          <cell r="D112">
            <v>43</v>
          </cell>
          <cell r="E112" t="str">
            <v>F</v>
          </cell>
          <cell r="F112">
            <v>37.520000000000003</v>
          </cell>
        </row>
        <row r="113">
          <cell r="A113">
            <v>97</v>
          </cell>
          <cell r="B113" t="str">
            <v>Ryley</v>
          </cell>
          <cell r="C113" t="str">
            <v>Bay</v>
          </cell>
          <cell r="D113">
            <v>43</v>
          </cell>
          <cell r="E113" t="str">
            <v>F</v>
          </cell>
          <cell r="F113">
            <v>43.12</v>
          </cell>
        </row>
        <row r="114">
          <cell r="A114">
            <v>98</v>
          </cell>
          <cell r="B114" t="str">
            <v>Warll</v>
          </cell>
          <cell r="C114" t="str">
            <v>Lisa</v>
          </cell>
          <cell r="D114">
            <v>43</v>
          </cell>
          <cell r="E114" t="str">
            <v>F</v>
          </cell>
          <cell r="F114" t="str">
            <v>DNS</v>
          </cell>
        </row>
        <row r="115">
          <cell r="A115" t="str">
            <v>Male 40-44</v>
          </cell>
        </row>
        <row r="116">
          <cell r="A116">
            <v>100</v>
          </cell>
          <cell r="B116" t="str">
            <v>Usher-Jones</v>
          </cell>
          <cell r="C116" t="str">
            <v>Richard</v>
          </cell>
          <cell r="D116">
            <v>44</v>
          </cell>
          <cell r="E116" t="str">
            <v>M</v>
          </cell>
          <cell r="F116">
            <v>35.69</v>
          </cell>
        </row>
        <row r="117">
          <cell r="A117">
            <v>106</v>
          </cell>
          <cell r="B117" t="str">
            <v>Cavers</v>
          </cell>
          <cell r="C117" t="str">
            <v xml:space="preserve">Greg </v>
          </cell>
          <cell r="D117">
            <v>44</v>
          </cell>
          <cell r="E117" t="str">
            <v>M</v>
          </cell>
          <cell r="F117">
            <v>35.81</v>
          </cell>
        </row>
        <row r="118">
          <cell r="A118">
            <v>107</v>
          </cell>
          <cell r="B118" t="str">
            <v>Lavery</v>
          </cell>
          <cell r="C118" t="str">
            <v>Richard</v>
          </cell>
          <cell r="D118">
            <v>44</v>
          </cell>
          <cell r="E118" t="str">
            <v>M</v>
          </cell>
          <cell r="F118">
            <v>36.729999999999997</v>
          </cell>
        </row>
        <row r="119">
          <cell r="A119">
            <v>102</v>
          </cell>
          <cell r="B119" t="str">
            <v>Andrew</v>
          </cell>
          <cell r="C119" t="str">
            <v>Will</v>
          </cell>
          <cell r="D119">
            <v>43</v>
          </cell>
          <cell r="E119" t="str">
            <v>M</v>
          </cell>
          <cell r="F119">
            <v>38.4</v>
          </cell>
        </row>
        <row r="120">
          <cell r="A120">
            <v>99</v>
          </cell>
          <cell r="B120" t="str">
            <v>Coulter</v>
          </cell>
          <cell r="C120" t="str">
            <v>James</v>
          </cell>
          <cell r="D120">
            <v>44</v>
          </cell>
          <cell r="E120" t="str">
            <v>M</v>
          </cell>
          <cell r="F120">
            <v>38.799999999999997</v>
          </cell>
        </row>
        <row r="121">
          <cell r="A121">
            <v>109</v>
          </cell>
          <cell r="B121" t="str">
            <v>McMullen</v>
          </cell>
          <cell r="C121" t="str">
            <v>Brad</v>
          </cell>
          <cell r="D121">
            <v>40</v>
          </cell>
          <cell r="E121" t="str">
            <v>M</v>
          </cell>
          <cell r="F121">
            <v>39.729999999999997</v>
          </cell>
        </row>
        <row r="122">
          <cell r="A122">
            <v>101</v>
          </cell>
          <cell r="B122" t="str">
            <v>Craig</v>
          </cell>
          <cell r="C122" t="str">
            <v>Dougie</v>
          </cell>
          <cell r="D122">
            <v>44</v>
          </cell>
          <cell r="E122" t="str">
            <v>M</v>
          </cell>
          <cell r="F122">
            <v>40.28</v>
          </cell>
        </row>
        <row r="123">
          <cell r="A123">
            <v>104</v>
          </cell>
          <cell r="B123" t="str">
            <v>Sproule</v>
          </cell>
          <cell r="C123" t="str">
            <v>Brad</v>
          </cell>
          <cell r="D123">
            <v>40</v>
          </cell>
          <cell r="E123" t="str">
            <v>M</v>
          </cell>
          <cell r="F123" t="str">
            <v>DNF</v>
          </cell>
        </row>
        <row r="124">
          <cell r="A124">
            <v>103</v>
          </cell>
          <cell r="B124" t="str">
            <v>Von Teichman</v>
          </cell>
          <cell r="C124" t="str">
            <v>Matthew</v>
          </cell>
          <cell r="D124">
            <v>40</v>
          </cell>
          <cell r="E124" t="str">
            <v>M</v>
          </cell>
          <cell r="F124" t="str">
            <v>DNS</v>
          </cell>
        </row>
        <row r="125">
          <cell r="A125">
            <v>105</v>
          </cell>
          <cell r="B125" t="str">
            <v>Lute</v>
          </cell>
          <cell r="C125" t="str">
            <v>Tim</v>
          </cell>
          <cell r="D125">
            <v>41</v>
          </cell>
          <cell r="E125" t="str">
            <v>M</v>
          </cell>
          <cell r="F125" t="str">
            <v>DNS</v>
          </cell>
        </row>
        <row r="126">
          <cell r="A126">
            <v>108</v>
          </cell>
          <cell r="B126" t="str">
            <v>Gust</v>
          </cell>
          <cell r="C126" t="str">
            <v>Kevin</v>
          </cell>
          <cell r="D126">
            <v>43</v>
          </cell>
          <cell r="E126" t="str">
            <v>M</v>
          </cell>
          <cell r="F126" t="str">
            <v>DNS</v>
          </cell>
        </row>
        <row r="127">
          <cell r="A127" t="str">
            <v>Male 35-59</v>
          </cell>
        </row>
        <row r="128">
          <cell r="A128">
            <v>111</v>
          </cell>
          <cell r="B128" t="str">
            <v>McLorie</v>
          </cell>
          <cell r="C128" t="str">
            <v>Scott</v>
          </cell>
          <cell r="D128">
            <v>39</v>
          </cell>
          <cell r="E128" t="str">
            <v>M</v>
          </cell>
          <cell r="F128">
            <v>34.53</v>
          </cell>
        </row>
        <row r="129">
          <cell r="A129">
            <v>112</v>
          </cell>
          <cell r="B129" t="str">
            <v>Callow</v>
          </cell>
          <cell r="C129" t="str">
            <v>James</v>
          </cell>
          <cell r="D129">
            <v>38</v>
          </cell>
          <cell r="E129" t="str">
            <v>M</v>
          </cell>
          <cell r="F129">
            <v>38.78</v>
          </cell>
        </row>
        <row r="130">
          <cell r="A130">
            <v>110</v>
          </cell>
          <cell r="B130" t="str">
            <v>Macmillan</v>
          </cell>
          <cell r="C130" t="str">
            <v>Doug</v>
          </cell>
          <cell r="D130">
            <v>39</v>
          </cell>
          <cell r="E130" t="str">
            <v>M</v>
          </cell>
          <cell r="F130" t="str">
            <v>DNF</v>
          </cell>
        </row>
        <row r="131">
          <cell r="A131">
            <v>113</v>
          </cell>
          <cell r="B131" t="str">
            <v>Gonda</v>
          </cell>
          <cell r="C131" t="str">
            <v>Gabe</v>
          </cell>
          <cell r="D131">
            <v>38</v>
          </cell>
          <cell r="E131" t="str">
            <v>M</v>
          </cell>
          <cell r="F131" t="str">
            <v>DNS</v>
          </cell>
        </row>
        <row r="132">
          <cell r="A132" t="str">
            <v>Female 30-34</v>
          </cell>
        </row>
        <row r="133">
          <cell r="A133">
            <v>114</v>
          </cell>
          <cell r="B133" t="str">
            <v>McKillop</v>
          </cell>
          <cell r="C133" t="str">
            <v>Tory</v>
          </cell>
          <cell r="D133">
            <v>33</v>
          </cell>
          <cell r="E133" t="str">
            <v>F</v>
          </cell>
          <cell r="F133" t="str">
            <v>DNS</v>
          </cell>
        </row>
        <row r="134">
          <cell r="A134" t="str">
            <v>Male 30-34</v>
          </cell>
        </row>
        <row r="135">
          <cell r="A135">
            <v>117</v>
          </cell>
          <cell r="B135" t="str">
            <v>Jeanneault</v>
          </cell>
          <cell r="C135" t="str">
            <v>Tristan</v>
          </cell>
          <cell r="D135">
            <v>34</v>
          </cell>
          <cell r="E135" t="str">
            <v>M</v>
          </cell>
          <cell r="F135">
            <v>38.4</v>
          </cell>
        </row>
        <row r="136">
          <cell r="A136">
            <v>115</v>
          </cell>
          <cell r="B136" t="str">
            <v>Dyson</v>
          </cell>
          <cell r="C136" t="str">
            <v>Brook</v>
          </cell>
          <cell r="D136">
            <v>34</v>
          </cell>
          <cell r="E136" t="str">
            <v>M</v>
          </cell>
          <cell r="F136" t="str">
            <v>DNS</v>
          </cell>
        </row>
        <row r="137">
          <cell r="A137">
            <v>116</v>
          </cell>
          <cell r="B137" t="str">
            <v>Kilmer</v>
          </cell>
          <cell r="C137" t="str">
            <v>Glenn</v>
          </cell>
          <cell r="D137">
            <v>33</v>
          </cell>
          <cell r="E137" t="str">
            <v>M</v>
          </cell>
          <cell r="F137" t="str">
            <v>DNS</v>
          </cell>
        </row>
        <row r="138">
          <cell r="A138">
            <v>118</v>
          </cell>
          <cell r="B138" t="str">
            <v>Simms Brown</v>
          </cell>
          <cell r="C138" t="str">
            <v>Taylor</v>
          </cell>
          <cell r="D138">
            <v>33</v>
          </cell>
          <cell r="E138" t="str">
            <v>M</v>
          </cell>
          <cell r="F138" t="str">
            <v>DNS</v>
          </cell>
        </row>
        <row r="139">
          <cell r="A139" t="str">
            <v>Female 25-29</v>
          </cell>
        </row>
        <row r="140">
          <cell r="A140">
            <v>119</v>
          </cell>
          <cell r="B140" t="str">
            <v>Clark</v>
          </cell>
          <cell r="C140" t="str">
            <v>Stephanie</v>
          </cell>
          <cell r="D140">
            <v>27</v>
          </cell>
          <cell r="E140" t="str">
            <v>F</v>
          </cell>
          <cell r="F140" t="str">
            <v>DNS</v>
          </cell>
        </row>
        <row r="141">
          <cell r="A141" t="str">
            <v>Male 25-29</v>
          </cell>
        </row>
        <row r="142">
          <cell r="A142">
            <v>120</v>
          </cell>
          <cell r="B142" t="str">
            <v>Rubes</v>
          </cell>
          <cell r="C142" t="str">
            <v>Morgan</v>
          </cell>
          <cell r="D142">
            <v>29</v>
          </cell>
          <cell r="E142" t="str">
            <v>M</v>
          </cell>
          <cell r="F142" t="str">
            <v>DNS</v>
          </cell>
        </row>
        <row r="143">
          <cell r="A143">
            <v>121</v>
          </cell>
          <cell r="B143" t="str">
            <v>Atkinson</v>
          </cell>
          <cell r="C143" t="str">
            <v>Paul</v>
          </cell>
          <cell r="D143">
            <v>26</v>
          </cell>
          <cell r="E143" t="str">
            <v>M</v>
          </cell>
          <cell r="F143">
            <v>32.99</v>
          </cell>
        </row>
        <row r="144">
          <cell r="A144">
            <v>122</v>
          </cell>
          <cell r="B144" t="str">
            <v xml:space="preserve">Smith </v>
          </cell>
          <cell r="C144" t="str">
            <v>Gordon</v>
          </cell>
          <cell r="D144">
            <v>26</v>
          </cell>
          <cell r="E144" t="str">
            <v>M</v>
          </cell>
          <cell r="F144" t="str">
            <v>DNS</v>
          </cell>
        </row>
        <row r="145">
          <cell r="A145">
            <v>123</v>
          </cell>
          <cell r="B145" t="str">
            <v>Jansons</v>
          </cell>
          <cell r="C145" t="str">
            <v>Andrew</v>
          </cell>
          <cell r="D145">
            <v>29</v>
          </cell>
          <cell r="E145" t="str">
            <v>M</v>
          </cell>
          <cell r="F145" t="str">
            <v>DNS</v>
          </cell>
        </row>
        <row r="146">
          <cell r="A146">
            <v>124</v>
          </cell>
          <cell r="B146" t="str">
            <v>Jansons</v>
          </cell>
          <cell r="C146" t="str">
            <v>Alexander</v>
          </cell>
          <cell r="D146">
            <v>27</v>
          </cell>
          <cell r="E146" t="str">
            <v>M</v>
          </cell>
          <cell r="F146" t="str">
            <v>DNS</v>
          </cell>
        </row>
        <row r="147">
          <cell r="A147" t="str">
            <v>Female 20-24</v>
          </cell>
        </row>
        <row r="148">
          <cell r="A148">
            <v>126</v>
          </cell>
          <cell r="B148" t="str">
            <v>Irwin</v>
          </cell>
          <cell r="C148" t="str">
            <v>Mackenzie</v>
          </cell>
          <cell r="D148">
            <v>24</v>
          </cell>
          <cell r="E148" t="str">
            <v>F</v>
          </cell>
          <cell r="F148">
            <v>34.799999999999997</v>
          </cell>
        </row>
        <row r="149">
          <cell r="A149">
            <v>127</v>
          </cell>
          <cell r="B149" t="str">
            <v>Stainer</v>
          </cell>
          <cell r="C149" t="str">
            <v xml:space="preserve">Britt </v>
          </cell>
          <cell r="D149">
            <v>20</v>
          </cell>
          <cell r="E149" t="str">
            <v>F</v>
          </cell>
          <cell r="F149">
            <v>36.049999999999997</v>
          </cell>
        </row>
        <row r="150">
          <cell r="A150">
            <v>129</v>
          </cell>
          <cell r="B150" t="str">
            <v>McConachie</v>
          </cell>
          <cell r="C150" t="str">
            <v>Cheryl</v>
          </cell>
          <cell r="D150">
            <v>24</v>
          </cell>
          <cell r="E150" t="str">
            <v>F</v>
          </cell>
          <cell r="F150">
            <v>36.33</v>
          </cell>
        </row>
        <row r="151">
          <cell r="A151">
            <v>128</v>
          </cell>
          <cell r="B151" t="str">
            <v>Banfield</v>
          </cell>
          <cell r="C151" t="str">
            <v>Ali</v>
          </cell>
          <cell r="D151">
            <v>24</v>
          </cell>
          <cell r="E151" t="str">
            <v>F</v>
          </cell>
          <cell r="F151">
            <v>39.1</v>
          </cell>
        </row>
        <row r="152">
          <cell r="A152">
            <v>125</v>
          </cell>
          <cell r="B152" t="str">
            <v>Worndl</v>
          </cell>
          <cell r="C152" t="str">
            <v>Kate</v>
          </cell>
          <cell r="D152">
            <v>24</v>
          </cell>
          <cell r="E152" t="str">
            <v>F</v>
          </cell>
          <cell r="F152" t="str">
            <v>DNS</v>
          </cell>
        </row>
        <row r="153">
          <cell r="A153">
            <v>130</v>
          </cell>
          <cell r="B153" t="str">
            <v>Stainer</v>
          </cell>
          <cell r="C153" t="str">
            <v>Brittany</v>
          </cell>
          <cell r="D153">
            <v>20</v>
          </cell>
          <cell r="E153" t="str">
            <v>F</v>
          </cell>
          <cell r="F153" t="str">
            <v>DNS</v>
          </cell>
        </row>
        <row r="154">
          <cell r="A154">
            <v>131</v>
          </cell>
          <cell r="B154" t="str">
            <v>Latimer</v>
          </cell>
          <cell r="C154" t="str">
            <v>Sarah</v>
          </cell>
          <cell r="D154">
            <v>20</v>
          </cell>
          <cell r="E154" t="str">
            <v>F</v>
          </cell>
          <cell r="F154" t="str">
            <v>DNS</v>
          </cell>
        </row>
        <row r="155">
          <cell r="A155" t="str">
            <v>Male 20-24</v>
          </cell>
        </row>
        <row r="156">
          <cell r="A156">
            <v>134</v>
          </cell>
          <cell r="B156" t="str">
            <v>Libert</v>
          </cell>
          <cell r="C156" t="str">
            <v>Alec</v>
          </cell>
          <cell r="D156">
            <v>24</v>
          </cell>
          <cell r="E156" t="str">
            <v>M</v>
          </cell>
          <cell r="F156">
            <v>33.21</v>
          </cell>
        </row>
        <row r="157">
          <cell r="A157">
            <v>135</v>
          </cell>
          <cell r="B157" t="str">
            <v>Shepherd</v>
          </cell>
          <cell r="C157" t="str">
            <v>Jesse</v>
          </cell>
          <cell r="D157">
            <v>24</v>
          </cell>
          <cell r="E157" t="str">
            <v>M</v>
          </cell>
          <cell r="F157">
            <v>33.6</v>
          </cell>
        </row>
        <row r="158">
          <cell r="A158">
            <v>133</v>
          </cell>
          <cell r="B158" t="str">
            <v>Malcolm</v>
          </cell>
          <cell r="C158" t="str">
            <v>Ian</v>
          </cell>
          <cell r="D158">
            <v>20</v>
          </cell>
          <cell r="E158" t="str">
            <v>M</v>
          </cell>
          <cell r="F158">
            <v>33.72</v>
          </cell>
        </row>
        <row r="159">
          <cell r="A159">
            <v>140</v>
          </cell>
          <cell r="B159" t="str">
            <v>Gin</v>
          </cell>
          <cell r="C159" t="str">
            <v>Eric</v>
          </cell>
          <cell r="D159">
            <v>20</v>
          </cell>
          <cell r="E159" t="str">
            <v>M</v>
          </cell>
          <cell r="F159">
            <v>36.11</v>
          </cell>
        </row>
        <row r="160">
          <cell r="A160">
            <v>132</v>
          </cell>
          <cell r="B160" t="str">
            <v>Jarvis</v>
          </cell>
          <cell r="C160" t="str">
            <v>Douglas</v>
          </cell>
          <cell r="D160">
            <v>23</v>
          </cell>
          <cell r="E160" t="str">
            <v>M</v>
          </cell>
          <cell r="F160">
            <v>36.479999999999997</v>
          </cell>
        </row>
        <row r="161">
          <cell r="A161">
            <v>136</v>
          </cell>
          <cell r="B161" t="str">
            <v>Jackson</v>
          </cell>
          <cell r="C161" t="str">
            <v>Trevor</v>
          </cell>
          <cell r="D161">
            <v>24</v>
          </cell>
          <cell r="E161" t="str">
            <v>M</v>
          </cell>
          <cell r="F161" t="str">
            <v>DNS</v>
          </cell>
        </row>
        <row r="162">
          <cell r="A162">
            <v>137</v>
          </cell>
          <cell r="B162" t="str">
            <v>Ruffolo</v>
          </cell>
          <cell r="C162" t="str">
            <v>Philip</v>
          </cell>
          <cell r="D162">
            <v>24</v>
          </cell>
          <cell r="E162" t="str">
            <v>M</v>
          </cell>
          <cell r="F162" t="str">
            <v>DNS</v>
          </cell>
        </row>
        <row r="163">
          <cell r="A163">
            <v>138</v>
          </cell>
          <cell r="B163" t="str">
            <v>Jackson</v>
          </cell>
          <cell r="C163" t="str">
            <v>Spencer</v>
          </cell>
          <cell r="D163">
            <v>21</v>
          </cell>
          <cell r="E163" t="str">
            <v>M</v>
          </cell>
          <cell r="F163" t="str">
            <v>DNS</v>
          </cell>
        </row>
        <row r="164">
          <cell r="A164">
            <v>139</v>
          </cell>
          <cell r="B164" t="str">
            <v>Malcolm</v>
          </cell>
          <cell r="C164" t="str">
            <v>Ian</v>
          </cell>
          <cell r="D164">
            <v>20</v>
          </cell>
          <cell r="E164" t="str">
            <v>M</v>
          </cell>
          <cell r="F164" t="str">
            <v>DNS</v>
          </cell>
        </row>
        <row r="165">
          <cell r="A165" t="str">
            <v>Female 16-19</v>
          </cell>
        </row>
        <row r="166">
          <cell r="A166">
            <v>141</v>
          </cell>
          <cell r="B166" t="str">
            <v xml:space="preserve">Atkins </v>
          </cell>
          <cell r="C166" t="str">
            <v>Jackie</v>
          </cell>
          <cell r="D166">
            <v>16</v>
          </cell>
          <cell r="E166" t="str">
            <v>F</v>
          </cell>
          <cell r="F166">
            <v>34.89</v>
          </cell>
        </row>
        <row r="167">
          <cell r="A167">
            <v>201</v>
          </cell>
          <cell r="B167" t="str">
            <v>Kappele</v>
          </cell>
          <cell r="C167" t="str">
            <v>Alex</v>
          </cell>
          <cell r="D167">
            <v>16</v>
          </cell>
          <cell r="E167" t="str">
            <v>F</v>
          </cell>
          <cell r="F167">
            <v>34.950000000000003</v>
          </cell>
        </row>
        <row r="168">
          <cell r="A168">
            <v>145</v>
          </cell>
          <cell r="B168" t="str">
            <v>Power</v>
          </cell>
          <cell r="C168" t="str">
            <v>Laura</v>
          </cell>
          <cell r="D168">
            <v>16</v>
          </cell>
          <cell r="E168" t="str">
            <v>F</v>
          </cell>
          <cell r="F168">
            <v>35.619999999999997</v>
          </cell>
        </row>
        <row r="169">
          <cell r="A169">
            <v>143</v>
          </cell>
          <cell r="B169" t="str">
            <v>Machej</v>
          </cell>
          <cell r="C169" t="str">
            <v>Brianna</v>
          </cell>
          <cell r="D169">
            <v>16</v>
          </cell>
          <cell r="E169" t="str">
            <v>F</v>
          </cell>
          <cell r="F169">
            <v>36.54</v>
          </cell>
        </row>
        <row r="170">
          <cell r="A170">
            <v>144</v>
          </cell>
          <cell r="B170" t="str">
            <v>Sutherland</v>
          </cell>
          <cell r="C170" t="str">
            <v>Devon</v>
          </cell>
          <cell r="D170">
            <v>16</v>
          </cell>
          <cell r="E170" t="str">
            <v>F</v>
          </cell>
          <cell r="F170">
            <v>36.99</v>
          </cell>
        </row>
        <row r="171">
          <cell r="A171">
            <v>149</v>
          </cell>
          <cell r="B171" t="str">
            <v>Walker</v>
          </cell>
          <cell r="C171" t="str">
            <v>Cassandra</v>
          </cell>
          <cell r="D171">
            <v>16</v>
          </cell>
          <cell r="E171" t="str">
            <v>F</v>
          </cell>
          <cell r="F171">
            <v>38.14</v>
          </cell>
        </row>
        <row r="172">
          <cell r="A172">
            <v>150</v>
          </cell>
          <cell r="B172" t="str">
            <v>Patterson</v>
          </cell>
          <cell r="C172" t="str">
            <v>Joy</v>
          </cell>
          <cell r="D172">
            <v>16</v>
          </cell>
          <cell r="E172" t="str">
            <v>F</v>
          </cell>
          <cell r="F172">
            <v>41.04</v>
          </cell>
        </row>
        <row r="173">
          <cell r="A173">
            <v>147</v>
          </cell>
          <cell r="B173" t="str">
            <v>Royal</v>
          </cell>
          <cell r="C173" t="str">
            <v>Alexia</v>
          </cell>
          <cell r="D173">
            <v>16</v>
          </cell>
          <cell r="E173" t="str">
            <v>F</v>
          </cell>
          <cell r="F173">
            <v>41.18</v>
          </cell>
        </row>
        <row r="174">
          <cell r="A174">
            <v>142</v>
          </cell>
          <cell r="B174" t="str">
            <v>Gaffney</v>
          </cell>
          <cell r="C174" t="str">
            <v>Ciara</v>
          </cell>
          <cell r="D174">
            <v>16</v>
          </cell>
          <cell r="E174" t="str">
            <v>F</v>
          </cell>
          <cell r="F174" t="str">
            <v>DNS</v>
          </cell>
        </row>
        <row r="175">
          <cell r="A175">
            <v>146</v>
          </cell>
          <cell r="B175" t="str">
            <v>Elkin</v>
          </cell>
          <cell r="C175" t="str">
            <v>Rebecca</v>
          </cell>
          <cell r="D175">
            <v>16</v>
          </cell>
          <cell r="E175" t="str">
            <v>F</v>
          </cell>
          <cell r="F175" t="str">
            <v>DNS</v>
          </cell>
        </row>
        <row r="176">
          <cell r="A176">
            <v>148</v>
          </cell>
          <cell r="B176" t="str">
            <v>Levitt</v>
          </cell>
          <cell r="C176" t="str">
            <v>Georgia</v>
          </cell>
          <cell r="D176">
            <v>16</v>
          </cell>
          <cell r="E176" t="str">
            <v>F</v>
          </cell>
          <cell r="F176" t="str">
            <v>DNS</v>
          </cell>
        </row>
        <row r="177">
          <cell r="A177" t="str">
            <v>Male 16-19</v>
          </cell>
        </row>
        <row r="178">
          <cell r="A178">
            <v>162</v>
          </cell>
          <cell r="B178" t="str">
            <v>Isberg</v>
          </cell>
          <cell r="C178" t="str">
            <v>Duff</v>
          </cell>
          <cell r="D178">
            <v>19</v>
          </cell>
          <cell r="E178" t="str">
            <v>M</v>
          </cell>
          <cell r="F178">
            <v>32.83</v>
          </cell>
        </row>
        <row r="179">
          <cell r="A179">
            <v>154</v>
          </cell>
          <cell r="B179" t="str">
            <v>Armstrong</v>
          </cell>
          <cell r="C179" t="str">
            <v>Carter</v>
          </cell>
          <cell r="D179">
            <v>16</v>
          </cell>
          <cell r="E179" t="str">
            <v>M</v>
          </cell>
          <cell r="F179">
            <v>33.82</v>
          </cell>
        </row>
        <row r="180">
          <cell r="A180">
            <v>155</v>
          </cell>
          <cell r="B180" t="str">
            <v>Gould</v>
          </cell>
          <cell r="C180" t="str">
            <v>Henry</v>
          </cell>
          <cell r="D180">
            <v>16</v>
          </cell>
          <cell r="E180" t="str">
            <v>M</v>
          </cell>
          <cell r="F180">
            <v>34.450000000000003</v>
          </cell>
        </row>
        <row r="181">
          <cell r="A181">
            <v>165</v>
          </cell>
          <cell r="B181" t="str">
            <v>Adelman</v>
          </cell>
          <cell r="C181" t="str">
            <v>Jacob</v>
          </cell>
          <cell r="D181">
            <v>16</v>
          </cell>
          <cell r="E181" t="str">
            <v>M</v>
          </cell>
          <cell r="F181">
            <v>35.17</v>
          </cell>
        </row>
        <row r="182">
          <cell r="A182">
            <v>156</v>
          </cell>
          <cell r="B182" t="str">
            <v>Larkin</v>
          </cell>
          <cell r="C182" t="str">
            <v>Joe</v>
          </cell>
          <cell r="D182">
            <v>16</v>
          </cell>
          <cell r="E182" t="str">
            <v>M</v>
          </cell>
          <cell r="F182">
            <v>35.549999999999997</v>
          </cell>
        </row>
        <row r="183">
          <cell r="A183">
            <v>158</v>
          </cell>
          <cell r="B183" t="str">
            <v>Romanin</v>
          </cell>
          <cell r="C183" t="str">
            <v>Mitchell</v>
          </cell>
          <cell r="D183">
            <v>16</v>
          </cell>
          <cell r="E183" t="str">
            <v>M</v>
          </cell>
          <cell r="F183">
            <v>36.26</v>
          </cell>
        </row>
        <row r="184">
          <cell r="A184">
            <v>159</v>
          </cell>
          <cell r="B184" t="str">
            <v>Rubinoff</v>
          </cell>
          <cell r="C184" t="str">
            <v>Alex</v>
          </cell>
          <cell r="D184">
            <v>18</v>
          </cell>
          <cell r="E184" t="str">
            <v>M</v>
          </cell>
          <cell r="F184">
            <v>36.26</v>
          </cell>
        </row>
        <row r="185">
          <cell r="A185">
            <v>153</v>
          </cell>
          <cell r="B185" t="str">
            <v>Athey</v>
          </cell>
          <cell r="C185" t="str">
            <v>Alistair</v>
          </cell>
          <cell r="D185">
            <v>19</v>
          </cell>
          <cell r="E185" t="str">
            <v>M</v>
          </cell>
          <cell r="F185">
            <v>37.21</v>
          </cell>
        </row>
        <row r="186">
          <cell r="A186">
            <v>166</v>
          </cell>
          <cell r="B186" t="str">
            <v>Prucha</v>
          </cell>
          <cell r="C186" t="str">
            <v>Ryan</v>
          </cell>
          <cell r="D186">
            <v>16</v>
          </cell>
          <cell r="E186" t="str">
            <v>M</v>
          </cell>
          <cell r="F186">
            <v>37.520000000000003</v>
          </cell>
        </row>
        <row r="187">
          <cell r="A187">
            <v>151</v>
          </cell>
          <cell r="B187" t="str">
            <v>McCool</v>
          </cell>
          <cell r="C187" t="str">
            <v>Spencer</v>
          </cell>
          <cell r="D187">
            <v>16</v>
          </cell>
          <cell r="E187" t="str">
            <v>M</v>
          </cell>
          <cell r="F187">
            <v>39.08</v>
          </cell>
        </row>
        <row r="188">
          <cell r="A188">
            <v>152</v>
          </cell>
          <cell r="B188" t="str">
            <v>Banfield</v>
          </cell>
          <cell r="C188" t="str">
            <v>Henry</v>
          </cell>
          <cell r="D188">
            <v>16</v>
          </cell>
          <cell r="E188" t="str">
            <v>M</v>
          </cell>
          <cell r="F188" t="str">
            <v>DNS</v>
          </cell>
        </row>
        <row r="189">
          <cell r="A189">
            <v>157</v>
          </cell>
          <cell r="B189" t="str">
            <v>Murakami</v>
          </cell>
          <cell r="C189" t="str">
            <v>Trevor</v>
          </cell>
          <cell r="D189">
            <v>16</v>
          </cell>
          <cell r="E189" t="str">
            <v>M</v>
          </cell>
          <cell r="F189" t="str">
            <v>DNS</v>
          </cell>
        </row>
        <row r="190">
          <cell r="A190">
            <v>160</v>
          </cell>
          <cell r="B190" t="str">
            <v>Wolfer</v>
          </cell>
          <cell r="C190" t="str">
            <v>Robert</v>
          </cell>
          <cell r="D190">
            <v>16</v>
          </cell>
          <cell r="E190" t="str">
            <v>M</v>
          </cell>
          <cell r="F190" t="str">
            <v>DNS</v>
          </cell>
        </row>
        <row r="191">
          <cell r="A191">
            <v>161</v>
          </cell>
          <cell r="B191" t="str">
            <v>Warren</v>
          </cell>
          <cell r="C191" t="str">
            <v>Zachary</v>
          </cell>
          <cell r="D191">
            <v>16</v>
          </cell>
          <cell r="E191" t="str">
            <v>M</v>
          </cell>
          <cell r="F191" t="str">
            <v>DNS</v>
          </cell>
        </row>
        <row r="192">
          <cell r="A192">
            <v>163</v>
          </cell>
          <cell r="B192" t="str">
            <v>Findlay</v>
          </cell>
          <cell r="C192" t="str">
            <v>Liam</v>
          </cell>
          <cell r="D192">
            <v>16</v>
          </cell>
          <cell r="E192" t="str">
            <v>M</v>
          </cell>
          <cell r="F192" t="str">
            <v>DNS</v>
          </cell>
        </row>
        <row r="193">
          <cell r="A193">
            <v>164</v>
          </cell>
          <cell r="B193" t="str">
            <v>Ralph</v>
          </cell>
          <cell r="C193" t="str">
            <v>Brooks</v>
          </cell>
          <cell r="D193">
            <v>16</v>
          </cell>
          <cell r="E193" t="str">
            <v>M</v>
          </cell>
          <cell r="F193" t="str">
            <v>DNS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topLeftCell="A37" workbookViewId="0">
      <selection sqref="A1:K193"/>
    </sheetView>
  </sheetViews>
  <sheetFormatPr defaultRowHeight="15"/>
  <cols>
    <col min="1" max="1" width="9.140625" style="12" customWidth="1"/>
    <col min="2" max="2" width="12" customWidth="1"/>
    <col min="3" max="3" width="14.7109375" customWidth="1"/>
    <col min="4" max="4" width="8.42578125" customWidth="1"/>
    <col min="5" max="5" width="8" customWidth="1"/>
    <col min="6" max="6" width="9.140625" style="27"/>
    <col min="7" max="7" width="8.7109375" style="27" customWidth="1"/>
    <col min="8" max="8" width="9.140625" style="27"/>
  </cols>
  <sheetData>
    <row r="1" spans="1:8">
      <c r="A1" s="2" t="s">
        <v>230</v>
      </c>
      <c r="B1" s="1" t="s">
        <v>0</v>
      </c>
      <c r="C1" s="1" t="s">
        <v>1</v>
      </c>
      <c r="D1" s="2" t="s">
        <v>2</v>
      </c>
      <c r="E1" s="2" t="s">
        <v>3</v>
      </c>
      <c r="F1" s="25" t="s">
        <v>289</v>
      </c>
      <c r="H1" s="26" t="s">
        <v>296</v>
      </c>
    </row>
    <row r="2" spans="1:8" s="3" customFormat="1">
      <c r="A2" s="17" t="s">
        <v>231</v>
      </c>
      <c r="B2" s="18"/>
      <c r="C2" s="18"/>
      <c r="D2" s="18"/>
      <c r="E2" s="19"/>
      <c r="F2" s="27" t="s">
        <v>290</v>
      </c>
      <c r="G2" s="27"/>
      <c r="H2" s="27"/>
    </row>
    <row r="3" spans="1:8">
      <c r="A3" s="5">
        <v>1</v>
      </c>
      <c r="B3" s="6" t="s">
        <v>50</v>
      </c>
      <c r="C3" s="6" t="s">
        <v>51</v>
      </c>
      <c r="D3" s="7">
        <v>75</v>
      </c>
      <c r="E3" s="7" t="s">
        <v>32</v>
      </c>
      <c r="F3" s="27" t="s">
        <v>293</v>
      </c>
      <c r="G3" s="27">
        <f>VLOOKUP(A3,[1]Sheet1!$A$1:$F$193,6,FALSE)</f>
        <v>51.24</v>
      </c>
      <c r="H3" s="27">
        <v>999.99</v>
      </c>
    </row>
    <row r="4" spans="1:8" s="3" customFormat="1">
      <c r="A4" s="17" t="s">
        <v>232</v>
      </c>
      <c r="B4" s="18"/>
      <c r="C4" s="18"/>
      <c r="D4" s="18"/>
      <c r="E4" s="19"/>
      <c r="F4" s="27"/>
      <c r="G4" s="27"/>
      <c r="H4" s="27"/>
    </row>
    <row r="5" spans="1:8">
      <c r="A5" s="20">
        <v>2</v>
      </c>
      <c r="B5" s="21" t="s">
        <v>195</v>
      </c>
      <c r="C5" s="21" t="s">
        <v>196</v>
      </c>
      <c r="D5" s="22">
        <v>83</v>
      </c>
      <c r="E5" s="20" t="s">
        <v>6</v>
      </c>
      <c r="F5" s="28">
        <v>92.42</v>
      </c>
      <c r="G5" s="27">
        <f>VLOOKUP(A5,[1]Sheet1!$A$1:$F$193,6,FALSE)</f>
        <v>54.59</v>
      </c>
      <c r="H5" s="27">
        <v>147.01</v>
      </c>
    </row>
    <row r="6" spans="1:8" s="3" customFormat="1">
      <c r="A6" s="14" t="s">
        <v>233</v>
      </c>
      <c r="B6" s="15"/>
      <c r="C6" s="15"/>
      <c r="D6" s="15"/>
      <c r="E6" s="16"/>
      <c r="F6" s="27"/>
      <c r="G6" s="27"/>
      <c r="H6" s="27"/>
    </row>
    <row r="7" spans="1:8">
      <c r="A7" s="20">
        <v>3</v>
      </c>
      <c r="B7" s="21" t="s">
        <v>195</v>
      </c>
      <c r="C7" s="21" t="s">
        <v>197</v>
      </c>
      <c r="D7" s="22">
        <v>70</v>
      </c>
      <c r="E7" s="20" t="s">
        <v>32</v>
      </c>
      <c r="F7" s="28">
        <v>81.400000000000006</v>
      </c>
      <c r="G7" s="27">
        <f>VLOOKUP(A7,[1]Sheet1!$A$1:$F$193,6,FALSE)</f>
        <v>50</v>
      </c>
      <c r="H7" s="27">
        <v>131.4</v>
      </c>
    </row>
    <row r="8" spans="1:8" s="3" customFormat="1">
      <c r="A8" s="15" t="s">
        <v>234</v>
      </c>
      <c r="B8" s="15"/>
      <c r="C8" s="15"/>
      <c r="D8" s="15"/>
      <c r="E8" s="15"/>
      <c r="F8" s="27"/>
      <c r="G8" s="27"/>
      <c r="H8" s="27"/>
    </row>
    <row r="9" spans="1:8">
      <c r="A9" s="20">
        <v>4</v>
      </c>
      <c r="B9" s="23" t="s">
        <v>134</v>
      </c>
      <c r="C9" s="23" t="s">
        <v>26</v>
      </c>
      <c r="D9" s="22">
        <v>72</v>
      </c>
      <c r="E9" s="20" t="s">
        <v>6</v>
      </c>
      <c r="F9" s="28">
        <v>104.55</v>
      </c>
      <c r="G9" s="27">
        <f>VLOOKUP(A9,[1]Sheet1!$A$1:$F$193,6,FALSE)</f>
        <v>50.76</v>
      </c>
      <c r="H9" s="27">
        <v>155.31</v>
      </c>
    </row>
    <row r="10" spans="1:8" s="3" customFormat="1">
      <c r="A10" s="14" t="s">
        <v>235</v>
      </c>
      <c r="B10" s="15"/>
      <c r="C10" s="15"/>
      <c r="D10" s="15"/>
      <c r="E10" s="16"/>
      <c r="F10" s="27"/>
      <c r="G10" s="27"/>
      <c r="H10" s="27"/>
    </row>
    <row r="11" spans="1:8">
      <c r="A11" s="20">
        <v>6</v>
      </c>
      <c r="B11" s="23" t="s">
        <v>69</v>
      </c>
      <c r="C11" s="23" t="s">
        <v>70</v>
      </c>
      <c r="D11" s="20">
        <v>69</v>
      </c>
      <c r="E11" s="20" t="s">
        <v>6</v>
      </c>
      <c r="F11" s="28">
        <v>73.34</v>
      </c>
      <c r="G11" s="27">
        <f>VLOOKUP(A11,[1]Sheet1!$A$1:$F$193,6,FALSE)</f>
        <v>44.03</v>
      </c>
      <c r="H11" s="27">
        <v>117.37</v>
      </c>
    </row>
    <row r="12" spans="1:8">
      <c r="A12" s="20">
        <v>5</v>
      </c>
      <c r="B12" s="23" t="s">
        <v>54</v>
      </c>
      <c r="C12" s="23" t="s">
        <v>136</v>
      </c>
      <c r="D12" s="22">
        <v>65</v>
      </c>
      <c r="E12" s="20" t="s">
        <v>6</v>
      </c>
      <c r="F12" s="28">
        <v>80.91</v>
      </c>
      <c r="G12" s="27">
        <f>VLOOKUP(A12,[1]Sheet1!$A$1:$F$193,6,FALSE)</f>
        <v>47.22</v>
      </c>
      <c r="H12" s="27">
        <v>128.13</v>
      </c>
    </row>
    <row r="13" spans="1:8">
      <c r="A13" s="20">
        <v>7</v>
      </c>
      <c r="B13" s="23" t="s">
        <v>59</v>
      </c>
      <c r="C13" s="23" t="s">
        <v>60</v>
      </c>
      <c r="D13" s="20">
        <v>66</v>
      </c>
      <c r="E13" s="20" t="s">
        <v>6</v>
      </c>
      <c r="F13" s="28">
        <v>81.66</v>
      </c>
      <c r="G13" s="27">
        <f>VLOOKUP(A13,[1]Sheet1!$A$1:$F$193,6,FALSE)</f>
        <v>46.19</v>
      </c>
      <c r="H13" s="27">
        <v>127.85</v>
      </c>
    </row>
    <row r="14" spans="1:8" s="3" customFormat="1">
      <c r="A14" s="14" t="s">
        <v>236</v>
      </c>
      <c r="B14" s="15"/>
      <c r="C14" s="15"/>
      <c r="D14" s="15"/>
      <c r="E14" s="16"/>
      <c r="F14" s="27"/>
      <c r="G14" s="27"/>
      <c r="H14" s="27"/>
    </row>
    <row r="15" spans="1:8">
      <c r="A15" s="20">
        <v>9</v>
      </c>
      <c r="B15" s="23" t="s">
        <v>171</v>
      </c>
      <c r="C15" s="23" t="s">
        <v>172</v>
      </c>
      <c r="D15" s="20">
        <v>60</v>
      </c>
      <c r="E15" s="20" t="s">
        <v>32</v>
      </c>
      <c r="F15" s="28">
        <v>78.569999999999993</v>
      </c>
      <c r="G15" s="27">
        <f>VLOOKUP(A15,[1]Sheet1!$A$1:$F$193,6,FALSE)</f>
        <v>47.13</v>
      </c>
      <c r="H15" s="27">
        <v>125.69999999999999</v>
      </c>
    </row>
    <row r="16" spans="1:8">
      <c r="A16" s="5">
        <v>8</v>
      </c>
      <c r="B16" s="6" t="s">
        <v>94</v>
      </c>
      <c r="C16" s="6" t="s">
        <v>95</v>
      </c>
      <c r="D16" s="7">
        <v>63</v>
      </c>
      <c r="E16" s="7" t="s">
        <v>32</v>
      </c>
      <c r="F16" s="27" t="s">
        <v>293</v>
      </c>
      <c r="G16" s="27">
        <f>VLOOKUP(A16,[1]Sheet1!$A$1:$F$193,6,FALSE)</f>
        <v>44.82</v>
      </c>
      <c r="H16" s="27">
        <v>999.99</v>
      </c>
    </row>
    <row r="17" spans="1:9" s="3" customFormat="1">
      <c r="A17" s="14" t="s">
        <v>237</v>
      </c>
      <c r="B17" s="15"/>
      <c r="C17" s="15"/>
      <c r="D17" s="15"/>
      <c r="E17" s="16"/>
      <c r="F17" s="27"/>
      <c r="G17" s="27"/>
      <c r="H17" s="27"/>
    </row>
    <row r="18" spans="1:9">
      <c r="A18" s="20">
        <v>11</v>
      </c>
      <c r="B18" s="21" t="s">
        <v>198</v>
      </c>
      <c r="C18" s="21" t="s">
        <v>199</v>
      </c>
      <c r="D18" s="22">
        <v>61</v>
      </c>
      <c r="E18" s="20" t="s">
        <v>6</v>
      </c>
      <c r="F18" s="28">
        <v>51.34</v>
      </c>
      <c r="G18" s="27">
        <f>VLOOKUP(A18,[1]Sheet1!$A$1:$F$193,6,FALSE)</f>
        <v>36.78</v>
      </c>
      <c r="H18" s="27">
        <v>88.12</v>
      </c>
    </row>
    <row r="19" spans="1:9">
      <c r="A19" s="20">
        <v>14</v>
      </c>
      <c r="B19" s="23" t="s">
        <v>30</v>
      </c>
      <c r="C19" s="23" t="s">
        <v>33</v>
      </c>
      <c r="D19" s="20">
        <v>60</v>
      </c>
      <c r="E19" s="20" t="s">
        <v>6</v>
      </c>
      <c r="F19" s="28">
        <v>58.27</v>
      </c>
      <c r="G19" s="27">
        <f>VLOOKUP(A19,[1]Sheet1!$A$1:$F$193,6,FALSE)</f>
        <v>38.909999999999997</v>
      </c>
      <c r="H19" s="27">
        <v>97.18</v>
      </c>
    </row>
    <row r="20" spans="1:9">
      <c r="A20" s="20">
        <v>10</v>
      </c>
      <c r="B20" s="23" t="s">
        <v>131</v>
      </c>
      <c r="C20" s="23" t="s">
        <v>132</v>
      </c>
      <c r="D20" s="20">
        <v>60</v>
      </c>
      <c r="E20" s="20" t="s">
        <v>6</v>
      </c>
      <c r="F20" s="28">
        <v>60.19</v>
      </c>
      <c r="G20" s="27">
        <f>VLOOKUP(A20,[1]Sheet1!$A$1:$F$193,6,FALSE)</f>
        <v>39.08</v>
      </c>
      <c r="H20" s="27">
        <v>99.27</v>
      </c>
    </row>
    <row r="21" spans="1:9">
      <c r="A21" s="5">
        <v>16</v>
      </c>
      <c r="B21" s="6" t="s">
        <v>57</v>
      </c>
      <c r="C21" s="6" t="s">
        <v>58</v>
      </c>
      <c r="D21" s="7">
        <v>62</v>
      </c>
      <c r="E21" s="7" t="s">
        <v>6</v>
      </c>
      <c r="F21" s="27">
        <v>63.2</v>
      </c>
      <c r="G21" s="27">
        <f>VLOOKUP(A21,[1]Sheet1!$A$1:$F$193,6,FALSE)</f>
        <v>41.52</v>
      </c>
      <c r="H21" s="27">
        <v>104.72</v>
      </c>
    </row>
    <row r="22" spans="1:9">
      <c r="A22" s="5">
        <v>12</v>
      </c>
      <c r="B22" s="6" t="s">
        <v>61</v>
      </c>
      <c r="C22" s="6" t="s">
        <v>62</v>
      </c>
      <c r="D22" s="7">
        <v>63</v>
      </c>
      <c r="E22" s="7" t="s">
        <v>6</v>
      </c>
      <c r="F22" s="27" t="s">
        <v>295</v>
      </c>
      <c r="G22" s="27" t="str">
        <f>VLOOKUP(A22,[1]Sheet1!$A$1:$F$193,6,FALSE)</f>
        <v>DNS</v>
      </c>
      <c r="H22" s="27">
        <v>999.99</v>
      </c>
    </row>
    <row r="23" spans="1:9">
      <c r="A23" s="5">
        <v>13</v>
      </c>
      <c r="B23" s="6" t="s">
        <v>12</v>
      </c>
      <c r="C23" s="6" t="s">
        <v>13</v>
      </c>
      <c r="D23" s="7">
        <v>61</v>
      </c>
      <c r="E23" s="7" t="s">
        <v>6</v>
      </c>
      <c r="F23" s="27" t="s">
        <v>295</v>
      </c>
      <c r="G23" s="27" t="str">
        <f>VLOOKUP(A23,[1]Sheet1!$A$1:$F$193,6,FALSE)</f>
        <v>DNS</v>
      </c>
      <c r="H23" s="27">
        <v>999.99</v>
      </c>
    </row>
    <row r="24" spans="1:9">
      <c r="A24" s="5">
        <v>15</v>
      </c>
      <c r="B24" s="6" t="s">
        <v>21</v>
      </c>
      <c r="C24" s="6" t="s">
        <v>22</v>
      </c>
      <c r="D24" s="7">
        <v>63</v>
      </c>
      <c r="E24" s="7" t="s">
        <v>6</v>
      </c>
      <c r="F24" s="27" t="s">
        <v>295</v>
      </c>
      <c r="G24" s="27" t="str">
        <f>VLOOKUP(A24,[1]Sheet1!$A$1:$F$193,6,FALSE)</f>
        <v>DNS</v>
      </c>
      <c r="H24" s="27">
        <v>999.99</v>
      </c>
    </row>
    <row r="25" spans="1:9">
      <c r="A25" s="5">
        <v>17</v>
      </c>
      <c r="B25" s="6" t="s">
        <v>17</v>
      </c>
      <c r="C25" s="6" t="s">
        <v>18</v>
      </c>
      <c r="D25" s="7">
        <v>62</v>
      </c>
      <c r="E25" s="7" t="s">
        <v>6</v>
      </c>
      <c r="F25" s="27" t="s">
        <v>295</v>
      </c>
      <c r="G25" s="27" t="str">
        <f>VLOOKUP(A25,[1]Sheet1!$A$1:$F$193,6,FALSE)</f>
        <v>DNS</v>
      </c>
      <c r="H25" s="27">
        <v>999.99</v>
      </c>
    </row>
    <row r="26" spans="1:9" s="3" customFormat="1">
      <c r="A26" s="14" t="s">
        <v>238</v>
      </c>
      <c r="B26" s="15"/>
      <c r="C26" s="15"/>
      <c r="D26" s="15"/>
      <c r="E26" s="16"/>
      <c r="F26" s="27"/>
      <c r="G26" s="27"/>
      <c r="H26" s="27"/>
    </row>
    <row r="27" spans="1:9">
      <c r="A27" s="20">
        <v>18</v>
      </c>
      <c r="B27" s="23" t="s">
        <v>65</v>
      </c>
      <c r="C27" s="23" t="s">
        <v>66</v>
      </c>
      <c r="D27" s="20">
        <v>56</v>
      </c>
      <c r="E27" s="20" t="s">
        <v>32</v>
      </c>
      <c r="F27" s="28">
        <v>66.239999999999995</v>
      </c>
      <c r="G27" s="27">
        <f>VLOOKUP(A27,[1]Sheet1!$A$1:$F$193,6,FALSE)</f>
        <v>42.09</v>
      </c>
      <c r="H27" s="27">
        <v>108.33</v>
      </c>
    </row>
    <row r="28" spans="1:9">
      <c r="A28" s="20">
        <v>21</v>
      </c>
      <c r="B28" s="23" t="s">
        <v>216</v>
      </c>
      <c r="C28" s="23" t="s">
        <v>217</v>
      </c>
      <c r="D28" s="22">
        <v>55</v>
      </c>
      <c r="E28" s="20" t="s">
        <v>32</v>
      </c>
      <c r="F28" s="28">
        <v>68.7</v>
      </c>
      <c r="G28" s="27">
        <f>VLOOKUP(A28,[1]Sheet1!$A$1:$F$193,6,FALSE)</f>
        <v>44.59</v>
      </c>
      <c r="H28" s="27">
        <v>113.29</v>
      </c>
    </row>
    <row r="29" spans="1:9">
      <c r="A29" s="20">
        <v>20</v>
      </c>
      <c r="B29" s="23" t="s">
        <v>72</v>
      </c>
      <c r="C29" s="23" t="s">
        <v>73</v>
      </c>
      <c r="D29" s="20">
        <v>57</v>
      </c>
      <c r="E29" s="20" t="s">
        <v>32</v>
      </c>
      <c r="F29" s="28">
        <v>94.07</v>
      </c>
      <c r="G29" s="27">
        <f>VLOOKUP(A29,[1]Sheet1!$A$1:$F$193,6,FALSE)</f>
        <v>39.32</v>
      </c>
      <c r="H29" s="27">
        <v>133.38999999999999</v>
      </c>
    </row>
    <row r="30" spans="1:9">
      <c r="A30" s="5">
        <v>19</v>
      </c>
      <c r="B30" s="6" t="s">
        <v>113</v>
      </c>
      <c r="C30" s="6" t="s">
        <v>114</v>
      </c>
      <c r="D30" s="7">
        <v>58</v>
      </c>
      <c r="E30" s="7" t="s">
        <v>32</v>
      </c>
      <c r="F30" s="27" t="s">
        <v>295</v>
      </c>
      <c r="G30" s="27" t="str">
        <f>VLOOKUP(A30,[1]Sheet1!$A$1:$F$193,6,FALSE)</f>
        <v>DNS</v>
      </c>
      <c r="H30" s="27">
        <v>999.99</v>
      </c>
    </row>
    <row r="31" spans="1:9" s="3" customFormat="1">
      <c r="A31" s="14" t="s">
        <v>239</v>
      </c>
      <c r="B31" s="15"/>
      <c r="C31" s="15"/>
      <c r="D31" s="15"/>
      <c r="E31" s="16"/>
      <c r="F31" s="27"/>
      <c r="G31" s="27"/>
      <c r="H31" s="27"/>
    </row>
    <row r="32" spans="1:9">
      <c r="A32" s="20">
        <v>26</v>
      </c>
      <c r="B32" s="23" t="s">
        <v>122</v>
      </c>
      <c r="C32" s="23" t="s">
        <v>45</v>
      </c>
      <c r="D32" s="20">
        <v>55</v>
      </c>
      <c r="E32" s="20" t="s">
        <v>6</v>
      </c>
      <c r="F32" s="28">
        <v>49.11</v>
      </c>
      <c r="G32" s="27">
        <f>VLOOKUP(A32,[1]Sheet1!$A$1:$F$193,6,FALSE)</f>
        <v>34.56</v>
      </c>
      <c r="H32" s="30">
        <v>83.67</v>
      </c>
      <c r="I32" s="3" t="s">
        <v>300</v>
      </c>
    </row>
    <row r="33" spans="1:8">
      <c r="A33" s="20">
        <v>40</v>
      </c>
      <c r="B33" s="23" t="s">
        <v>140</v>
      </c>
      <c r="C33" s="23" t="s">
        <v>141</v>
      </c>
      <c r="D33" s="20">
        <v>57</v>
      </c>
      <c r="E33" s="20" t="s">
        <v>6</v>
      </c>
      <c r="F33" s="28">
        <v>54.11</v>
      </c>
      <c r="G33" s="27">
        <f>VLOOKUP(A33,[1]Sheet1!$A$1:$F$193,6,FALSE)</f>
        <v>36.03</v>
      </c>
      <c r="H33" s="27">
        <v>90.14</v>
      </c>
    </row>
    <row r="34" spans="1:8">
      <c r="A34" s="20">
        <v>33</v>
      </c>
      <c r="B34" s="23" t="s">
        <v>75</v>
      </c>
      <c r="C34" s="23" t="s">
        <v>62</v>
      </c>
      <c r="D34" s="20">
        <v>57</v>
      </c>
      <c r="E34" s="20" t="s">
        <v>6</v>
      </c>
      <c r="F34" s="28">
        <v>55.58</v>
      </c>
      <c r="G34" s="27">
        <f>VLOOKUP(A34,[1]Sheet1!$A$1:$F$193,6,FALSE)</f>
        <v>37.89</v>
      </c>
      <c r="H34" s="27">
        <v>93.47</v>
      </c>
    </row>
    <row r="35" spans="1:8">
      <c r="A35" s="5">
        <v>37</v>
      </c>
      <c r="B35" s="6" t="s">
        <v>214</v>
      </c>
      <c r="C35" s="6" t="s">
        <v>40</v>
      </c>
      <c r="D35" s="11">
        <v>57</v>
      </c>
      <c r="E35" s="7" t="s">
        <v>6</v>
      </c>
      <c r="F35" s="27">
        <v>55.77</v>
      </c>
      <c r="G35" s="27">
        <f>VLOOKUP(A35,[1]Sheet1!$A$1:$F$193,6,FALSE)</f>
        <v>36.69</v>
      </c>
      <c r="H35" s="27">
        <v>92.460000000000008</v>
      </c>
    </row>
    <row r="36" spans="1:8">
      <c r="A36" s="5">
        <v>28</v>
      </c>
      <c r="B36" s="6" t="s">
        <v>94</v>
      </c>
      <c r="C36" s="6" t="s">
        <v>40</v>
      </c>
      <c r="D36" s="7">
        <v>59</v>
      </c>
      <c r="E36" s="7" t="s">
        <v>6</v>
      </c>
      <c r="F36" s="27">
        <v>57.99</v>
      </c>
      <c r="G36" s="27">
        <f>VLOOKUP(A36,[1]Sheet1!$A$1:$F$193,6,FALSE)</f>
        <v>37.67</v>
      </c>
      <c r="H36" s="27">
        <v>95.66</v>
      </c>
    </row>
    <row r="37" spans="1:8">
      <c r="A37" s="5">
        <v>34</v>
      </c>
      <c r="B37" s="6" t="s">
        <v>163</v>
      </c>
      <c r="C37" s="6" t="s">
        <v>164</v>
      </c>
      <c r="D37" s="7">
        <v>57</v>
      </c>
      <c r="E37" s="7" t="s">
        <v>6</v>
      </c>
      <c r="F37" s="27">
        <v>59.73</v>
      </c>
      <c r="G37" s="27">
        <f>VLOOKUP(A37,[1]Sheet1!$A$1:$F$193,6,FALSE)</f>
        <v>39.36</v>
      </c>
      <c r="H37" s="27">
        <v>99.09</v>
      </c>
    </row>
    <row r="38" spans="1:8">
      <c r="A38" s="5">
        <v>44</v>
      </c>
      <c r="B38" s="6" t="s">
        <v>96</v>
      </c>
      <c r="C38" s="6" t="s">
        <v>26</v>
      </c>
      <c r="D38" s="7">
        <v>57</v>
      </c>
      <c r="E38" s="7" t="s">
        <v>6</v>
      </c>
      <c r="F38" s="27">
        <v>60.66</v>
      </c>
      <c r="G38" s="27">
        <f>VLOOKUP(A38,[1]Sheet1!$A$1:$F$193,6,FALSE)</f>
        <v>40.020000000000003</v>
      </c>
      <c r="H38" s="27">
        <v>100.68</v>
      </c>
    </row>
    <row r="39" spans="1:8">
      <c r="A39" s="5">
        <v>35</v>
      </c>
      <c r="B39" s="6" t="s">
        <v>7</v>
      </c>
      <c r="C39" s="6" t="s">
        <v>9</v>
      </c>
      <c r="D39" s="7">
        <v>59</v>
      </c>
      <c r="E39" s="7" t="s">
        <v>6</v>
      </c>
      <c r="F39" s="27">
        <v>62.79</v>
      </c>
      <c r="G39" s="27">
        <f>VLOOKUP(A39,[1]Sheet1!$A$1:$F$193,6,FALSE)</f>
        <v>42.08</v>
      </c>
      <c r="H39" s="27">
        <v>104.87</v>
      </c>
    </row>
    <row r="40" spans="1:8">
      <c r="A40" s="5">
        <v>42</v>
      </c>
      <c r="B40" s="6" t="s">
        <v>7</v>
      </c>
      <c r="C40" s="6" t="s">
        <v>8</v>
      </c>
      <c r="D40" s="7">
        <v>57</v>
      </c>
      <c r="E40" s="7" t="s">
        <v>6</v>
      </c>
      <c r="F40" s="27">
        <v>66.27</v>
      </c>
      <c r="G40" s="27">
        <f>VLOOKUP(A40,[1]Sheet1!$A$1:$F$193,6,FALSE)</f>
        <v>44.69</v>
      </c>
      <c r="H40" s="27">
        <v>110.96</v>
      </c>
    </row>
    <row r="41" spans="1:8">
      <c r="A41" s="5">
        <v>27</v>
      </c>
      <c r="B41" s="6" t="s">
        <v>10</v>
      </c>
      <c r="C41" s="6" t="s">
        <v>11</v>
      </c>
      <c r="D41" s="7">
        <v>56</v>
      </c>
      <c r="E41" s="7" t="s">
        <v>6</v>
      </c>
      <c r="F41" s="27">
        <v>67.78</v>
      </c>
      <c r="G41" s="27">
        <f>VLOOKUP(A41,[1]Sheet1!$A$1:$F$193,6,FALSE)</f>
        <v>42.5</v>
      </c>
      <c r="H41" s="27">
        <v>110.28</v>
      </c>
    </row>
    <row r="42" spans="1:8">
      <c r="A42" s="5">
        <v>22</v>
      </c>
      <c r="B42" s="6" t="s">
        <v>25</v>
      </c>
      <c r="C42" s="6" t="s">
        <v>26</v>
      </c>
      <c r="D42" s="7">
        <v>55</v>
      </c>
      <c r="E42" s="7" t="s">
        <v>6</v>
      </c>
      <c r="F42" s="27" t="s">
        <v>293</v>
      </c>
      <c r="G42" s="27">
        <f>VLOOKUP(A42,[1]Sheet1!$A$1:$F$193,6,FALSE)</f>
        <v>36.89</v>
      </c>
      <c r="H42" s="27">
        <v>999.99</v>
      </c>
    </row>
    <row r="43" spans="1:8">
      <c r="A43" s="5">
        <v>24</v>
      </c>
      <c r="B43" s="6" t="s">
        <v>158</v>
      </c>
      <c r="C43" s="6" t="s">
        <v>159</v>
      </c>
      <c r="D43" s="7">
        <v>55</v>
      </c>
      <c r="E43" s="7" t="s">
        <v>6</v>
      </c>
      <c r="F43" s="27" t="s">
        <v>293</v>
      </c>
      <c r="G43" s="27">
        <f>VLOOKUP(A43,[1]Sheet1!$A$1:$F$193,6,FALSE)</f>
        <v>38.1</v>
      </c>
      <c r="H43" s="27">
        <v>999.99</v>
      </c>
    </row>
    <row r="44" spans="1:8">
      <c r="A44" s="5">
        <v>23</v>
      </c>
      <c r="B44" s="10" t="s">
        <v>63</v>
      </c>
      <c r="C44" s="10" t="s">
        <v>136</v>
      </c>
      <c r="D44" s="11">
        <v>55</v>
      </c>
      <c r="E44" s="7" t="s">
        <v>6</v>
      </c>
      <c r="F44" s="27" t="s">
        <v>295</v>
      </c>
      <c r="G44" s="27" t="str">
        <f>VLOOKUP(A44,[1]Sheet1!$A$1:$F$193,6,FALSE)</f>
        <v>DNS</v>
      </c>
      <c r="H44" s="27">
        <v>999.99</v>
      </c>
    </row>
    <row r="45" spans="1:8">
      <c r="A45" s="5">
        <v>25</v>
      </c>
      <c r="B45" s="6" t="s">
        <v>173</v>
      </c>
      <c r="C45" s="6" t="s">
        <v>174</v>
      </c>
      <c r="D45" s="7">
        <v>55</v>
      </c>
      <c r="E45" s="7" t="s">
        <v>6</v>
      </c>
      <c r="F45" s="27" t="s">
        <v>295</v>
      </c>
      <c r="G45" s="27" t="str">
        <f>VLOOKUP(A45,[1]Sheet1!$A$1:$F$193,6,FALSE)</f>
        <v>DNS</v>
      </c>
      <c r="H45" s="27">
        <v>999.99</v>
      </c>
    </row>
    <row r="46" spans="1:8">
      <c r="A46" s="5">
        <v>29</v>
      </c>
      <c r="B46" s="6" t="s">
        <v>56</v>
      </c>
      <c r="C46" s="6" t="s">
        <v>15</v>
      </c>
      <c r="D46" s="7">
        <v>59</v>
      </c>
      <c r="E46" s="7" t="s">
        <v>6</v>
      </c>
      <c r="F46" s="27" t="s">
        <v>295</v>
      </c>
      <c r="G46" s="27" t="str">
        <f>VLOOKUP(A46,[1]Sheet1!$A$1:$F$193,6,FALSE)</f>
        <v>DNS</v>
      </c>
      <c r="H46" s="27">
        <v>999.99</v>
      </c>
    </row>
    <row r="47" spans="1:8">
      <c r="A47" s="5">
        <v>30</v>
      </c>
      <c r="B47" s="6" t="s">
        <v>23</v>
      </c>
      <c r="C47" s="6" t="s">
        <v>24</v>
      </c>
      <c r="D47" s="7">
        <v>58</v>
      </c>
      <c r="E47" s="7" t="s">
        <v>6</v>
      </c>
      <c r="F47" s="27" t="s">
        <v>295</v>
      </c>
      <c r="G47" s="27" t="str">
        <f>VLOOKUP(A47,[1]Sheet1!$A$1:$F$193,6,FALSE)</f>
        <v>DNS</v>
      </c>
      <c r="H47" s="27">
        <v>999.99</v>
      </c>
    </row>
    <row r="48" spans="1:8">
      <c r="A48" s="5">
        <v>31</v>
      </c>
      <c r="B48" s="6" t="s">
        <v>29</v>
      </c>
      <c r="C48" s="6" t="s">
        <v>26</v>
      </c>
      <c r="D48" s="7">
        <v>59</v>
      </c>
      <c r="E48" s="7" t="s">
        <v>6</v>
      </c>
      <c r="F48" s="27" t="s">
        <v>295</v>
      </c>
      <c r="G48" s="27">
        <f>VLOOKUP(A48,[1]Sheet1!$A$1:$F$193,6,FALSE)</f>
        <v>38.909999999999997</v>
      </c>
      <c r="H48" s="27">
        <v>999.99</v>
      </c>
    </row>
    <row r="49" spans="1:9">
      <c r="A49" s="5">
        <v>32</v>
      </c>
      <c r="B49" s="6" t="s">
        <v>123</v>
      </c>
      <c r="C49" s="6" t="s">
        <v>107</v>
      </c>
      <c r="D49" s="7">
        <v>57</v>
      </c>
      <c r="E49" s="7" t="s">
        <v>6</v>
      </c>
      <c r="F49" s="27" t="s">
        <v>295</v>
      </c>
      <c r="G49" s="27" t="str">
        <f>VLOOKUP(A49,[1]Sheet1!$A$1:$F$193,6,FALSE)</f>
        <v>DNS</v>
      </c>
      <c r="H49" s="27">
        <v>999.99</v>
      </c>
    </row>
    <row r="50" spans="1:9">
      <c r="A50" s="5">
        <v>36</v>
      </c>
      <c r="B50" s="6" t="s">
        <v>146</v>
      </c>
      <c r="C50" s="6" t="s">
        <v>132</v>
      </c>
      <c r="D50" s="7">
        <v>57</v>
      </c>
      <c r="E50" s="7" t="s">
        <v>6</v>
      </c>
      <c r="F50" s="27" t="s">
        <v>295</v>
      </c>
      <c r="G50" s="27" t="str">
        <f>VLOOKUP(A50,[1]Sheet1!$A$1:$F$193,6,FALSE)</f>
        <v>DNS</v>
      </c>
      <c r="H50" s="27">
        <v>999.99</v>
      </c>
    </row>
    <row r="51" spans="1:9">
      <c r="A51" s="5">
        <v>38</v>
      </c>
      <c r="B51" s="6" t="s">
        <v>148</v>
      </c>
      <c r="C51" s="6" t="s">
        <v>149</v>
      </c>
      <c r="D51" s="7">
        <v>57</v>
      </c>
      <c r="E51" s="7" t="s">
        <v>6</v>
      </c>
      <c r="F51" s="27" t="s">
        <v>295</v>
      </c>
      <c r="G51" s="27">
        <f>VLOOKUP(A51,[1]Sheet1!$A$1:$F$193,6,FALSE)</f>
        <v>42.14</v>
      </c>
      <c r="H51" s="27">
        <v>999.99</v>
      </c>
    </row>
    <row r="52" spans="1:9">
      <c r="A52" s="5">
        <v>39</v>
      </c>
      <c r="B52" s="6" t="s">
        <v>82</v>
      </c>
      <c r="C52" s="6" t="s">
        <v>83</v>
      </c>
      <c r="D52" s="7">
        <v>57</v>
      </c>
      <c r="E52" s="7" t="s">
        <v>6</v>
      </c>
      <c r="F52" s="27" t="s">
        <v>295</v>
      </c>
      <c r="G52" s="27" t="str">
        <f>VLOOKUP(A52,[1]Sheet1!$A$1:$F$193,6,FALSE)</f>
        <v>DNS</v>
      </c>
      <c r="H52" s="27">
        <v>999.99</v>
      </c>
    </row>
    <row r="53" spans="1:9">
      <c r="A53" s="5">
        <v>41</v>
      </c>
      <c r="B53" s="6" t="s">
        <v>99</v>
      </c>
      <c r="C53" s="6" t="s">
        <v>100</v>
      </c>
      <c r="D53" s="7">
        <v>58</v>
      </c>
      <c r="E53" s="7" t="s">
        <v>6</v>
      </c>
      <c r="F53" s="27" t="s">
        <v>295</v>
      </c>
      <c r="G53" s="27" t="str">
        <f>VLOOKUP(A53,[1]Sheet1!$A$1:$F$193,6,FALSE)</f>
        <v>DNS</v>
      </c>
      <c r="H53" s="27">
        <v>999.99</v>
      </c>
    </row>
    <row r="54" spans="1:9">
      <c r="A54" s="5">
        <v>43</v>
      </c>
      <c r="B54" s="6" t="s">
        <v>38</v>
      </c>
      <c r="C54" s="6" t="s">
        <v>5</v>
      </c>
      <c r="D54" s="7">
        <v>57</v>
      </c>
      <c r="E54" s="7" t="s">
        <v>6</v>
      </c>
      <c r="F54" s="27" t="s">
        <v>295</v>
      </c>
      <c r="G54" s="27" t="str">
        <f>VLOOKUP(A54,[1]Sheet1!$A$1:$F$193,6,FALSE)</f>
        <v>DNS</v>
      </c>
      <c r="H54" s="27">
        <v>999.99</v>
      </c>
    </row>
    <row r="55" spans="1:9">
      <c r="A55" s="5">
        <v>45</v>
      </c>
      <c r="B55" s="6" t="s">
        <v>144</v>
      </c>
      <c r="C55" s="6" t="s">
        <v>43</v>
      </c>
      <c r="D55" s="7">
        <v>56</v>
      </c>
      <c r="E55" s="7" t="s">
        <v>6</v>
      </c>
      <c r="F55" s="27" t="s">
        <v>295</v>
      </c>
      <c r="G55" s="27" t="str">
        <f>VLOOKUP(A55,[1]Sheet1!$A$1:$F$193,6,FALSE)</f>
        <v>DNS</v>
      </c>
      <c r="H55" s="27">
        <v>999.99</v>
      </c>
    </row>
    <row r="56" spans="1:9">
      <c r="A56" s="5">
        <v>46</v>
      </c>
      <c r="B56" s="6" t="s">
        <v>165</v>
      </c>
      <c r="C56" s="6" t="s">
        <v>22</v>
      </c>
      <c r="D56" s="7">
        <v>56</v>
      </c>
      <c r="E56" s="7" t="s">
        <v>6</v>
      </c>
      <c r="F56" s="27" t="s">
        <v>295</v>
      </c>
      <c r="G56" s="27" t="str">
        <f>VLOOKUP(A56,[1]Sheet1!$A$1:$F$193,6,FALSE)</f>
        <v>DNS</v>
      </c>
      <c r="H56" s="27">
        <v>999.99</v>
      </c>
    </row>
    <row r="57" spans="1:9" s="3" customFormat="1">
      <c r="A57" s="14" t="s">
        <v>240</v>
      </c>
      <c r="B57" s="15"/>
      <c r="C57" s="15"/>
      <c r="D57" s="15"/>
      <c r="E57" s="16"/>
      <c r="F57" s="27"/>
      <c r="G57" s="27"/>
      <c r="H57" s="27"/>
    </row>
    <row r="58" spans="1:9">
      <c r="A58" s="20">
        <v>48</v>
      </c>
      <c r="B58" s="21" t="s">
        <v>183</v>
      </c>
      <c r="C58" s="21" t="s">
        <v>184</v>
      </c>
      <c r="D58" s="22">
        <v>51</v>
      </c>
      <c r="E58" s="20" t="s">
        <v>32</v>
      </c>
      <c r="F58" s="28">
        <v>59.09</v>
      </c>
      <c r="G58" s="27">
        <f>VLOOKUP(A58,[1]Sheet1!$A$1:$F$193,6,FALSE)</f>
        <v>38.5</v>
      </c>
      <c r="H58" s="29">
        <v>97.59</v>
      </c>
      <c r="I58" s="3" t="s">
        <v>299</v>
      </c>
    </row>
    <row r="59" spans="1:9">
      <c r="A59" s="5">
        <v>47</v>
      </c>
      <c r="B59" s="6" t="s">
        <v>125</v>
      </c>
      <c r="C59" s="6" t="s">
        <v>126</v>
      </c>
      <c r="D59" s="7">
        <v>51</v>
      </c>
      <c r="E59" s="7" t="s">
        <v>32</v>
      </c>
      <c r="F59" s="27" t="s">
        <v>295</v>
      </c>
      <c r="G59" s="27" t="str">
        <f>VLOOKUP(A59,[1]Sheet1!$A$1:$F$193,6,FALSE)</f>
        <v>DNS</v>
      </c>
      <c r="H59" s="27">
        <v>999.99</v>
      </c>
    </row>
    <row r="60" spans="1:9">
      <c r="A60" s="5">
        <v>49</v>
      </c>
      <c r="B60" s="6" t="s">
        <v>52</v>
      </c>
      <c r="C60" s="6" t="s">
        <v>53</v>
      </c>
      <c r="D60" s="7">
        <v>50</v>
      </c>
      <c r="E60" s="7" t="s">
        <v>32</v>
      </c>
      <c r="F60" s="27" t="s">
        <v>295</v>
      </c>
      <c r="G60" s="27" t="str">
        <f>VLOOKUP(A60,[1]Sheet1!$A$1:$F$193,6,FALSE)</f>
        <v>DNS</v>
      </c>
      <c r="H60" s="27">
        <v>999.99</v>
      </c>
    </row>
    <row r="61" spans="1:9" s="3" customFormat="1">
      <c r="A61" s="14" t="s">
        <v>241</v>
      </c>
      <c r="B61" s="15"/>
      <c r="C61" s="15"/>
      <c r="D61" s="15"/>
      <c r="E61" s="16"/>
      <c r="F61" s="27"/>
      <c r="G61" s="27"/>
      <c r="H61" s="27"/>
    </row>
    <row r="62" spans="1:9">
      <c r="A62" s="20">
        <v>76</v>
      </c>
      <c r="B62" s="23" t="s">
        <v>46</v>
      </c>
      <c r="C62" s="23" t="s">
        <v>47</v>
      </c>
      <c r="D62" s="20">
        <v>51</v>
      </c>
      <c r="E62" s="20" t="s">
        <v>6</v>
      </c>
      <c r="F62" s="28">
        <v>51.01</v>
      </c>
      <c r="G62" s="27">
        <f>VLOOKUP(A62,[1]Sheet1!$A$1:$F$193,6,FALSE)</f>
        <v>36.049999999999997</v>
      </c>
      <c r="H62" s="27">
        <v>87.06</v>
      </c>
    </row>
    <row r="63" spans="1:9">
      <c r="A63" s="20">
        <v>70</v>
      </c>
      <c r="B63" s="23" t="s">
        <v>129</v>
      </c>
      <c r="C63" s="23" t="s">
        <v>130</v>
      </c>
      <c r="D63" s="20">
        <v>53</v>
      </c>
      <c r="E63" s="20" t="s">
        <v>6</v>
      </c>
      <c r="F63" s="28">
        <v>51.24</v>
      </c>
      <c r="G63" s="27">
        <f>VLOOKUP(A63,[1]Sheet1!$A$1:$F$193,6,FALSE)</f>
        <v>34.82</v>
      </c>
      <c r="H63" s="27">
        <v>86.06</v>
      </c>
    </row>
    <row r="64" spans="1:9">
      <c r="A64" s="20">
        <v>65</v>
      </c>
      <c r="B64" s="23" t="s">
        <v>117</v>
      </c>
      <c r="C64" s="23" t="s">
        <v>43</v>
      </c>
      <c r="D64" s="20">
        <v>53</v>
      </c>
      <c r="E64" s="20" t="s">
        <v>6</v>
      </c>
      <c r="F64" s="28">
        <v>51.4</v>
      </c>
      <c r="G64" s="27">
        <f>VLOOKUP(A64,[1]Sheet1!$A$1:$F$193,6,FALSE)</f>
        <v>36</v>
      </c>
      <c r="H64" s="27">
        <v>87.4</v>
      </c>
    </row>
    <row r="65" spans="1:8">
      <c r="A65" s="5">
        <v>74</v>
      </c>
      <c r="B65" s="6" t="s">
        <v>27</v>
      </c>
      <c r="C65" s="6" t="s">
        <v>28</v>
      </c>
      <c r="D65" s="7">
        <v>51</v>
      </c>
      <c r="E65" s="7" t="s">
        <v>6</v>
      </c>
      <c r="F65" s="27">
        <v>53.62</v>
      </c>
      <c r="G65" s="27">
        <f>VLOOKUP(A65,[1]Sheet1!$A$1:$F$193,6,FALSE)</f>
        <v>36.81</v>
      </c>
      <c r="H65" s="27">
        <v>90.43</v>
      </c>
    </row>
    <row r="66" spans="1:8">
      <c r="A66" s="5">
        <v>73</v>
      </c>
      <c r="B66" s="6" t="s">
        <v>43</v>
      </c>
      <c r="C66" s="6" t="s">
        <v>45</v>
      </c>
      <c r="D66" s="7">
        <v>54</v>
      </c>
      <c r="E66" s="7" t="s">
        <v>6</v>
      </c>
      <c r="F66" s="27">
        <v>53.85</v>
      </c>
      <c r="G66" s="27">
        <f>VLOOKUP(A66,[1]Sheet1!$A$1:$F$193,6,FALSE)</f>
        <v>35.520000000000003</v>
      </c>
      <c r="H66" s="27">
        <v>89.37</v>
      </c>
    </row>
    <row r="67" spans="1:8">
      <c r="A67" s="5">
        <v>50</v>
      </c>
      <c r="B67" s="6" t="s">
        <v>14</v>
      </c>
      <c r="C67" s="6" t="s">
        <v>15</v>
      </c>
      <c r="D67" s="7">
        <v>54</v>
      </c>
      <c r="E67" s="7" t="s">
        <v>6</v>
      </c>
      <c r="F67" s="27">
        <v>55.94</v>
      </c>
      <c r="G67" s="27">
        <f>VLOOKUP(A67,[1]Sheet1!$A$1:$F$193,6,FALSE)</f>
        <v>36.03</v>
      </c>
      <c r="H67" s="27">
        <v>91.97</v>
      </c>
    </row>
    <row r="68" spans="1:8">
      <c r="A68" s="5">
        <v>69</v>
      </c>
      <c r="B68" s="10" t="s">
        <v>181</v>
      </c>
      <c r="C68" s="10" t="s">
        <v>8</v>
      </c>
      <c r="D68" s="11">
        <v>53</v>
      </c>
      <c r="E68" s="7" t="s">
        <v>6</v>
      </c>
      <c r="F68" s="27">
        <v>56.14</v>
      </c>
      <c r="G68" s="27">
        <f>VLOOKUP(A68,[1]Sheet1!$A$1:$F$193,6,FALSE)</f>
        <v>37.369999999999997</v>
      </c>
      <c r="H68" s="27">
        <v>93.509999999999991</v>
      </c>
    </row>
    <row r="69" spans="1:8">
      <c r="A69" s="5">
        <v>53</v>
      </c>
      <c r="B69" s="6" t="s">
        <v>118</v>
      </c>
      <c r="C69" s="6" t="s">
        <v>119</v>
      </c>
      <c r="D69" s="7">
        <v>50</v>
      </c>
      <c r="E69" s="7" t="s">
        <v>6</v>
      </c>
      <c r="F69" s="27">
        <v>56.8</v>
      </c>
      <c r="G69" s="27">
        <f>VLOOKUP(A69,[1]Sheet1!$A$1:$F$193,6,FALSE)</f>
        <v>38.9</v>
      </c>
      <c r="H69" s="27">
        <v>95.699999999999989</v>
      </c>
    </row>
    <row r="70" spans="1:8">
      <c r="A70" s="5">
        <v>55</v>
      </c>
      <c r="B70" s="6" t="s">
        <v>16</v>
      </c>
      <c r="C70" s="6" t="s">
        <v>9</v>
      </c>
      <c r="D70" s="7">
        <v>50</v>
      </c>
      <c r="E70" s="7" t="s">
        <v>6</v>
      </c>
      <c r="F70" s="27">
        <v>59.64</v>
      </c>
      <c r="G70" s="27">
        <f>VLOOKUP(A70,[1]Sheet1!$A$1:$F$193,6,FALSE)</f>
        <v>40.520000000000003</v>
      </c>
      <c r="H70" s="27">
        <v>100.16</v>
      </c>
    </row>
    <row r="71" spans="1:8">
      <c r="A71" s="5">
        <v>52</v>
      </c>
      <c r="B71" s="6" t="s">
        <v>142</v>
      </c>
      <c r="C71" s="6" t="s">
        <v>143</v>
      </c>
      <c r="D71" s="7">
        <v>52</v>
      </c>
      <c r="E71" s="7" t="s">
        <v>6</v>
      </c>
      <c r="F71" s="27">
        <v>70.45</v>
      </c>
      <c r="G71" s="27">
        <f>VLOOKUP(A71,[1]Sheet1!$A$1:$F$193,6,FALSE)</f>
        <v>43.57</v>
      </c>
      <c r="H71" s="27">
        <v>114.02000000000001</v>
      </c>
    </row>
    <row r="72" spans="1:8">
      <c r="A72" s="5">
        <v>51</v>
      </c>
      <c r="B72" s="6" t="s">
        <v>101</v>
      </c>
      <c r="C72" s="6" t="s">
        <v>103</v>
      </c>
      <c r="D72" s="7">
        <v>52</v>
      </c>
      <c r="E72" s="7" t="s">
        <v>6</v>
      </c>
      <c r="F72" s="27" t="s">
        <v>295</v>
      </c>
      <c r="G72" s="27" t="str">
        <f>VLOOKUP(A72,[1]Sheet1!$A$1:$F$193,6,FALSE)</f>
        <v>DNS</v>
      </c>
      <c r="H72" s="27">
        <v>999.99</v>
      </c>
    </row>
    <row r="73" spans="1:8">
      <c r="A73" s="5">
        <v>54</v>
      </c>
      <c r="B73" s="6" t="s">
        <v>112</v>
      </c>
      <c r="C73" s="6" t="s">
        <v>8</v>
      </c>
      <c r="D73" s="7">
        <v>50</v>
      </c>
      <c r="E73" s="7" t="s">
        <v>6</v>
      </c>
      <c r="F73" s="27" t="s">
        <v>295</v>
      </c>
      <c r="G73" s="27" t="str">
        <f>VLOOKUP(A73,[1]Sheet1!$A$1:$F$193,6,FALSE)</f>
        <v>DNS</v>
      </c>
      <c r="H73" s="27">
        <v>999.99</v>
      </c>
    </row>
    <row r="74" spans="1:8">
      <c r="A74" s="5">
        <v>56</v>
      </c>
      <c r="B74" s="6" t="s">
        <v>85</v>
      </c>
      <c r="C74" s="6" t="s">
        <v>87</v>
      </c>
      <c r="D74" s="7">
        <v>53</v>
      </c>
      <c r="E74" s="7" t="s">
        <v>6</v>
      </c>
      <c r="F74" s="27" t="s">
        <v>295</v>
      </c>
      <c r="G74" s="27" t="str">
        <f>VLOOKUP(A74,[1]Sheet1!$A$1:$F$193,6,FALSE)</f>
        <v>DNS</v>
      </c>
      <c r="H74" s="27">
        <v>999.99</v>
      </c>
    </row>
    <row r="75" spans="1:8">
      <c r="A75" s="5">
        <v>57</v>
      </c>
      <c r="B75" s="6" t="s">
        <v>116</v>
      </c>
      <c r="C75" s="6" t="s">
        <v>9</v>
      </c>
      <c r="D75" s="7">
        <v>54</v>
      </c>
      <c r="E75" s="7" t="s">
        <v>6</v>
      </c>
      <c r="F75" s="27" t="s">
        <v>295</v>
      </c>
      <c r="G75" s="27" t="str">
        <f>VLOOKUP(A75,[1]Sheet1!$A$1:$F$193,6,FALSE)</f>
        <v>DNS</v>
      </c>
      <c r="H75" s="27">
        <v>999.99</v>
      </c>
    </row>
    <row r="76" spans="1:8">
      <c r="A76" s="5">
        <v>58</v>
      </c>
      <c r="B76" s="10" t="s">
        <v>190</v>
      </c>
      <c r="C76" s="10" t="s">
        <v>191</v>
      </c>
      <c r="D76" s="11">
        <v>53</v>
      </c>
      <c r="E76" s="7" t="s">
        <v>6</v>
      </c>
      <c r="F76" s="27" t="s">
        <v>295</v>
      </c>
      <c r="G76" s="27" t="str">
        <f>VLOOKUP(A76,[1]Sheet1!$A$1:$F$193,6,FALSE)</f>
        <v>DNS</v>
      </c>
      <c r="H76" s="27">
        <v>999.99</v>
      </c>
    </row>
    <row r="77" spans="1:8">
      <c r="A77" s="5">
        <v>59</v>
      </c>
      <c r="B77" s="6" t="s">
        <v>168</v>
      </c>
      <c r="C77" s="6" t="s">
        <v>87</v>
      </c>
      <c r="D77" s="7">
        <v>54</v>
      </c>
      <c r="E77" s="7" t="s">
        <v>6</v>
      </c>
      <c r="F77" s="27" t="s">
        <v>295</v>
      </c>
      <c r="G77" s="27" t="str">
        <f>VLOOKUP(A77,[1]Sheet1!$A$1:$F$193,6,FALSE)</f>
        <v>DNS</v>
      </c>
      <c r="H77" s="27">
        <v>999.99</v>
      </c>
    </row>
    <row r="78" spans="1:8">
      <c r="A78" s="5">
        <v>60</v>
      </c>
      <c r="B78" s="6" t="s">
        <v>145</v>
      </c>
      <c r="C78" s="6" t="s">
        <v>24</v>
      </c>
      <c r="D78" s="7">
        <v>52</v>
      </c>
      <c r="E78" s="7" t="s">
        <v>6</v>
      </c>
      <c r="F78" s="27" t="s">
        <v>295</v>
      </c>
      <c r="G78" s="27" t="str">
        <f>VLOOKUP(A78,[1]Sheet1!$A$1:$F$193,6,FALSE)</f>
        <v>DNS</v>
      </c>
      <c r="H78" s="27">
        <v>999.99</v>
      </c>
    </row>
    <row r="79" spans="1:8">
      <c r="A79" s="5">
        <v>61</v>
      </c>
      <c r="B79" s="6" t="s">
        <v>38</v>
      </c>
      <c r="C79" s="6" t="s">
        <v>40</v>
      </c>
      <c r="D79" s="7">
        <v>51</v>
      </c>
      <c r="E79" s="7" t="s">
        <v>6</v>
      </c>
      <c r="F79" s="27" t="s">
        <v>295</v>
      </c>
      <c r="G79" s="27" t="str">
        <f>VLOOKUP(A79,[1]Sheet1!$A$1:$F$193,6,FALSE)</f>
        <v>DNS</v>
      </c>
      <c r="H79" s="27">
        <v>999.99</v>
      </c>
    </row>
    <row r="80" spans="1:8">
      <c r="A80" s="5">
        <v>62</v>
      </c>
      <c r="B80" s="6" t="s">
        <v>166</v>
      </c>
      <c r="C80" s="6" t="s">
        <v>149</v>
      </c>
      <c r="D80" s="7">
        <v>51</v>
      </c>
      <c r="E80" s="7" t="s">
        <v>6</v>
      </c>
      <c r="F80" s="27" t="s">
        <v>295</v>
      </c>
      <c r="G80" s="27" t="str">
        <f>VLOOKUP(A80,[1]Sheet1!$A$1:$F$193,6,FALSE)</f>
        <v>DNS</v>
      </c>
      <c r="H80" s="27">
        <v>999.99</v>
      </c>
    </row>
    <row r="81" spans="1:8">
      <c r="A81" s="5">
        <v>63</v>
      </c>
      <c r="B81" s="6" t="s">
        <v>153</v>
      </c>
      <c r="C81" s="6" t="s">
        <v>24</v>
      </c>
      <c r="D81" s="7">
        <v>53</v>
      </c>
      <c r="E81" s="7" t="s">
        <v>6</v>
      </c>
      <c r="F81" s="27" t="s">
        <v>295</v>
      </c>
      <c r="G81" s="27" t="str">
        <f>VLOOKUP(A81,[1]Sheet1!$A$1:$F$193,6,FALSE)</f>
        <v>DNS</v>
      </c>
      <c r="H81" s="27">
        <v>999.99</v>
      </c>
    </row>
    <row r="82" spans="1:8">
      <c r="A82" s="5">
        <v>64</v>
      </c>
      <c r="B82" s="6" t="s">
        <v>104</v>
      </c>
      <c r="C82" s="6" t="s">
        <v>105</v>
      </c>
      <c r="D82" s="7">
        <v>52</v>
      </c>
      <c r="E82" s="7" t="s">
        <v>6</v>
      </c>
      <c r="F82" s="27" t="s">
        <v>295</v>
      </c>
      <c r="G82" s="27" t="str">
        <f>VLOOKUP(A82,[1]Sheet1!$A$1:$F$193,6,FALSE)</f>
        <v>DNS</v>
      </c>
      <c r="H82" s="27">
        <v>999.99</v>
      </c>
    </row>
    <row r="83" spans="1:8">
      <c r="A83" s="5">
        <v>66</v>
      </c>
      <c r="B83" s="6" t="s">
        <v>151</v>
      </c>
      <c r="C83" s="6" t="s">
        <v>152</v>
      </c>
      <c r="D83" s="7">
        <v>53</v>
      </c>
      <c r="E83" s="7" t="s">
        <v>6</v>
      </c>
      <c r="F83" s="27" t="s">
        <v>295</v>
      </c>
      <c r="G83" s="27" t="str">
        <f>VLOOKUP(A83,[1]Sheet1!$A$1:$F$193,6,FALSE)</f>
        <v>DNS</v>
      </c>
      <c r="H83" s="27">
        <v>999.99</v>
      </c>
    </row>
    <row r="84" spans="1:8">
      <c r="A84" s="5">
        <v>67</v>
      </c>
      <c r="B84" s="6" t="s">
        <v>48</v>
      </c>
      <c r="C84" s="6" t="s">
        <v>49</v>
      </c>
      <c r="D84" s="7">
        <v>51</v>
      </c>
      <c r="E84" s="7" t="s">
        <v>6</v>
      </c>
      <c r="F84" s="27" t="s">
        <v>295</v>
      </c>
      <c r="G84" s="27" t="str">
        <f>VLOOKUP(A84,[1]Sheet1!$A$1:$F$193,6,FALSE)</f>
        <v>DNS</v>
      </c>
      <c r="H84" s="27">
        <v>999.99</v>
      </c>
    </row>
    <row r="85" spans="1:8">
      <c r="A85" s="5">
        <v>68</v>
      </c>
      <c r="B85" s="6" t="s">
        <v>63</v>
      </c>
      <c r="C85" s="6" t="s">
        <v>64</v>
      </c>
      <c r="D85" s="7">
        <v>51</v>
      </c>
      <c r="E85" s="7" t="s">
        <v>6</v>
      </c>
      <c r="F85" s="27" t="s">
        <v>295</v>
      </c>
      <c r="G85" s="27" t="str">
        <f>VLOOKUP(A85,[1]Sheet1!$A$1:$F$193,6,FALSE)</f>
        <v>DNS</v>
      </c>
      <c r="H85" s="27">
        <v>999.99</v>
      </c>
    </row>
    <row r="86" spans="1:8">
      <c r="A86" s="5">
        <v>71</v>
      </c>
      <c r="B86" s="6" t="s">
        <v>19</v>
      </c>
      <c r="C86" s="6" t="s">
        <v>20</v>
      </c>
      <c r="D86" s="7">
        <v>50</v>
      </c>
      <c r="E86" s="7" t="s">
        <v>6</v>
      </c>
      <c r="F86" s="27" t="s">
        <v>295</v>
      </c>
      <c r="G86" s="27" t="str">
        <f>VLOOKUP(A86,[1]Sheet1!$A$1:$F$193,6,FALSE)</f>
        <v>DNS</v>
      </c>
      <c r="H86" s="27">
        <v>999.99</v>
      </c>
    </row>
    <row r="87" spans="1:8">
      <c r="A87" s="5">
        <v>72</v>
      </c>
      <c r="B87" s="6" t="s">
        <v>120</v>
      </c>
      <c r="C87" s="6" t="s">
        <v>121</v>
      </c>
      <c r="D87" s="7">
        <v>52</v>
      </c>
      <c r="E87" s="7" t="s">
        <v>6</v>
      </c>
      <c r="F87" s="27" t="s">
        <v>295</v>
      </c>
      <c r="G87" s="27">
        <f>VLOOKUP(A87,[1]Sheet1!$A$1:$F$193,6,FALSE)</f>
        <v>42.27</v>
      </c>
      <c r="H87" s="27">
        <v>999.99</v>
      </c>
    </row>
    <row r="88" spans="1:8">
      <c r="A88" s="5">
        <v>75</v>
      </c>
      <c r="B88" s="6" t="s">
        <v>71</v>
      </c>
      <c r="C88" s="6" t="s">
        <v>68</v>
      </c>
      <c r="D88" s="7">
        <v>53</v>
      </c>
      <c r="E88" s="7" t="s">
        <v>6</v>
      </c>
      <c r="F88" s="27" t="s">
        <v>295</v>
      </c>
      <c r="G88" s="27" t="str">
        <f>VLOOKUP(A88,[1]Sheet1!$A$1:$F$193,6,FALSE)</f>
        <v>DNS</v>
      </c>
      <c r="H88" s="27">
        <v>999.99</v>
      </c>
    </row>
    <row r="89" spans="1:8" s="3" customFormat="1">
      <c r="A89" s="14" t="s">
        <v>242</v>
      </c>
      <c r="B89" s="15"/>
      <c r="C89" s="15"/>
      <c r="D89" s="15"/>
      <c r="E89" s="16"/>
      <c r="F89" s="27"/>
      <c r="G89" s="27"/>
      <c r="H89" s="27"/>
    </row>
    <row r="90" spans="1:8">
      <c r="A90" s="20">
        <v>78</v>
      </c>
      <c r="B90" s="23" t="s">
        <v>101</v>
      </c>
      <c r="C90" s="23" t="s">
        <v>102</v>
      </c>
      <c r="D90" s="20">
        <v>49</v>
      </c>
      <c r="E90" s="20" t="s">
        <v>32</v>
      </c>
      <c r="F90" s="28">
        <v>58.62</v>
      </c>
      <c r="G90" s="27">
        <f>VLOOKUP(A90,[1]Sheet1!$A$1:$F$193,6,FALSE)</f>
        <v>37.99</v>
      </c>
      <c r="H90" s="27">
        <v>96.61</v>
      </c>
    </row>
    <row r="91" spans="1:8">
      <c r="A91" s="20">
        <v>79</v>
      </c>
      <c r="B91" s="21" t="s">
        <v>193</v>
      </c>
      <c r="C91" s="21" t="s">
        <v>194</v>
      </c>
      <c r="D91" s="22">
        <v>46</v>
      </c>
      <c r="E91" s="20" t="s">
        <v>32</v>
      </c>
      <c r="F91" s="28">
        <v>75.959999999999994</v>
      </c>
      <c r="G91" s="27">
        <f>VLOOKUP(A91,[1]Sheet1!$A$1:$F$193,6,FALSE)</f>
        <v>41.91</v>
      </c>
      <c r="H91" s="27">
        <v>117.86999999999999</v>
      </c>
    </row>
    <row r="92" spans="1:8">
      <c r="A92" s="5">
        <v>77</v>
      </c>
      <c r="B92" s="6" t="s">
        <v>108</v>
      </c>
      <c r="C92" s="6" t="s">
        <v>109</v>
      </c>
      <c r="D92" s="7">
        <v>49</v>
      </c>
      <c r="E92" s="7" t="s">
        <v>32</v>
      </c>
      <c r="F92" s="27" t="s">
        <v>295</v>
      </c>
      <c r="G92" s="27" t="str">
        <f>VLOOKUP(A92,[1]Sheet1!$A$1:$F$193,6,FALSE)</f>
        <v>DNS</v>
      </c>
      <c r="H92" s="27">
        <v>999.99</v>
      </c>
    </row>
    <row r="93" spans="1:8" s="3" customFormat="1">
      <c r="A93" s="5">
        <v>207</v>
      </c>
      <c r="B93" s="10" t="s">
        <v>291</v>
      </c>
      <c r="C93" s="10" t="s">
        <v>292</v>
      </c>
      <c r="D93" s="11">
        <v>49</v>
      </c>
      <c r="E93" s="7" t="s">
        <v>32</v>
      </c>
      <c r="F93" s="27" t="s">
        <v>295</v>
      </c>
      <c r="G93" s="27">
        <f>VLOOKUP(A93,[1]Sheet1!$A$1:$F$193,6,FALSE)</f>
        <v>44.68</v>
      </c>
      <c r="H93" s="27">
        <v>999.99</v>
      </c>
    </row>
    <row r="94" spans="1:8" s="3" customFormat="1">
      <c r="A94" s="14" t="s">
        <v>243</v>
      </c>
      <c r="B94" s="15"/>
      <c r="C94" s="15"/>
      <c r="D94" s="15"/>
      <c r="E94" s="16"/>
      <c r="F94" s="27"/>
      <c r="G94" s="27"/>
      <c r="H94" s="27"/>
    </row>
    <row r="95" spans="1:8">
      <c r="A95" s="20">
        <v>88</v>
      </c>
      <c r="B95" s="23" t="s">
        <v>227</v>
      </c>
      <c r="C95" s="23" t="s">
        <v>188</v>
      </c>
      <c r="D95" s="22">
        <v>48</v>
      </c>
      <c r="E95" s="20" t="s">
        <v>6</v>
      </c>
      <c r="F95" s="28">
        <v>46.7</v>
      </c>
      <c r="G95" s="27">
        <f>VLOOKUP(A95,[1]Sheet1!$A$1:$F$193,6,FALSE)</f>
        <v>34.75</v>
      </c>
      <c r="H95" s="27">
        <v>81.45</v>
      </c>
    </row>
    <row r="96" spans="1:8">
      <c r="A96" s="20">
        <v>91</v>
      </c>
      <c r="B96" s="23" t="s">
        <v>162</v>
      </c>
      <c r="C96" s="23" t="s">
        <v>9</v>
      </c>
      <c r="D96" s="20">
        <v>47</v>
      </c>
      <c r="E96" s="20" t="s">
        <v>6</v>
      </c>
      <c r="F96" s="28">
        <v>50.53</v>
      </c>
      <c r="G96" s="27">
        <f>VLOOKUP(A96,[1]Sheet1!$A$1:$F$193,6,FALSE)</f>
        <v>35.229999999999997</v>
      </c>
      <c r="H96" s="27">
        <v>85.759999999999991</v>
      </c>
    </row>
    <row r="97" spans="1:8">
      <c r="A97" s="20">
        <v>90</v>
      </c>
      <c r="B97" s="23" t="s">
        <v>161</v>
      </c>
      <c r="C97" s="23" t="s">
        <v>64</v>
      </c>
      <c r="D97" s="20">
        <v>46</v>
      </c>
      <c r="E97" s="20" t="s">
        <v>6</v>
      </c>
      <c r="F97" s="28">
        <v>51.3</v>
      </c>
      <c r="G97" s="27">
        <f>VLOOKUP(A97,[1]Sheet1!$A$1:$F$193,6,FALSE)</f>
        <v>35.53</v>
      </c>
      <c r="H97" s="27">
        <v>86.83</v>
      </c>
    </row>
    <row r="98" spans="1:8">
      <c r="A98" s="5">
        <v>81</v>
      </c>
      <c r="B98" s="6" t="s">
        <v>79</v>
      </c>
      <c r="C98" s="6" t="s">
        <v>80</v>
      </c>
      <c r="D98" s="7">
        <v>49</v>
      </c>
      <c r="E98" s="7" t="s">
        <v>6</v>
      </c>
      <c r="F98" s="27">
        <v>51.8</v>
      </c>
      <c r="G98" s="27">
        <f>VLOOKUP(A98,[1]Sheet1!$A$1:$F$193,6,FALSE)</f>
        <v>35.33</v>
      </c>
      <c r="H98" s="27">
        <v>87.13</v>
      </c>
    </row>
    <row r="99" spans="1:8">
      <c r="A99" s="5">
        <v>93</v>
      </c>
      <c r="B99" s="6" t="s">
        <v>41</v>
      </c>
      <c r="C99" s="6" t="s">
        <v>42</v>
      </c>
      <c r="D99" s="7">
        <v>45</v>
      </c>
      <c r="E99" s="7" t="s">
        <v>6</v>
      </c>
      <c r="F99" s="27">
        <v>52.15</v>
      </c>
      <c r="G99" s="27">
        <f>VLOOKUP(A99,[1]Sheet1!$A$1:$F$193,6,FALSE)</f>
        <v>36.72</v>
      </c>
      <c r="H99" s="27">
        <v>88.87</v>
      </c>
    </row>
    <row r="100" spans="1:8">
      <c r="A100" s="5">
        <v>95</v>
      </c>
      <c r="B100" s="6" t="s">
        <v>135</v>
      </c>
      <c r="C100" s="6" t="s">
        <v>136</v>
      </c>
      <c r="D100" s="7">
        <v>45</v>
      </c>
      <c r="E100" s="7" t="s">
        <v>6</v>
      </c>
      <c r="F100" s="27">
        <v>53.44</v>
      </c>
      <c r="G100" s="27" t="str">
        <f>VLOOKUP(A100,[1]Sheet1!$A$1:$F$193,6,FALSE)</f>
        <v>DNF</v>
      </c>
      <c r="H100" s="27">
        <v>999.99</v>
      </c>
    </row>
    <row r="101" spans="1:8">
      <c r="A101" s="5">
        <v>85</v>
      </c>
      <c r="B101" s="6" t="s">
        <v>34</v>
      </c>
      <c r="C101" s="6" t="s">
        <v>35</v>
      </c>
      <c r="D101" s="7">
        <v>46</v>
      </c>
      <c r="E101" s="7" t="s">
        <v>6</v>
      </c>
      <c r="F101" s="27">
        <v>54.17</v>
      </c>
      <c r="G101" s="27">
        <f>VLOOKUP(A101,[1]Sheet1!$A$1:$F$193,6,FALSE)</f>
        <v>35.54</v>
      </c>
      <c r="H101" s="27">
        <v>89.710000000000008</v>
      </c>
    </row>
    <row r="102" spans="1:8">
      <c r="A102" s="5">
        <v>84</v>
      </c>
      <c r="B102" s="6" t="s">
        <v>110</v>
      </c>
      <c r="C102" s="6" t="s">
        <v>111</v>
      </c>
      <c r="D102" s="7">
        <v>46</v>
      </c>
      <c r="E102" s="7" t="s">
        <v>6</v>
      </c>
      <c r="F102" s="27">
        <v>55.31</v>
      </c>
      <c r="G102" s="27">
        <f>VLOOKUP(A102,[1]Sheet1!$A$1:$F$193,6,FALSE)</f>
        <v>37.49</v>
      </c>
      <c r="H102" s="27">
        <v>92.800000000000011</v>
      </c>
    </row>
    <row r="103" spans="1:8">
      <c r="A103" s="5">
        <v>89</v>
      </c>
      <c r="B103" s="6" t="s">
        <v>4</v>
      </c>
      <c r="C103" s="6" t="s">
        <v>5</v>
      </c>
      <c r="D103" s="7">
        <v>47</v>
      </c>
      <c r="E103" s="7" t="s">
        <v>6</v>
      </c>
      <c r="F103" s="27">
        <v>58.27</v>
      </c>
      <c r="G103" s="27">
        <f>VLOOKUP(A103,[1]Sheet1!$A$1:$F$193,6,FALSE)</f>
        <v>37.01</v>
      </c>
      <c r="H103" s="27">
        <v>95.28</v>
      </c>
    </row>
    <row r="104" spans="1:8">
      <c r="A104" s="5">
        <v>92</v>
      </c>
      <c r="B104" s="6" t="s">
        <v>139</v>
      </c>
      <c r="C104" s="6" t="s">
        <v>93</v>
      </c>
      <c r="D104" s="7">
        <v>46</v>
      </c>
      <c r="E104" s="7" t="s">
        <v>6</v>
      </c>
      <c r="F104" s="27" t="s">
        <v>293</v>
      </c>
      <c r="G104" s="27" t="str">
        <f>VLOOKUP(A104,[1]Sheet1!$A$1:$F$193,6,FALSE)</f>
        <v>DNF</v>
      </c>
      <c r="H104" s="27">
        <v>999.99</v>
      </c>
    </row>
    <row r="105" spans="1:8">
      <c r="A105" s="5">
        <v>80</v>
      </c>
      <c r="B105" s="6" t="s">
        <v>160</v>
      </c>
      <c r="C105" s="6" t="s">
        <v>15</v>
      </c>
      <c r="D105" s="7">
        <v>49</v>
      </c>
      <c r="E105" s="7" t="s">
        <v>6</v>
      </c>
      <c r="F105" s="27" t="s">
        <v>295</v>
      </c>
      <c r="G105" s="27" t="str">
        <f>VLOOKUP(A105,[1]Sheet1!$A$1:$F$193,6,FALSE)</f>
        <v>DNS</v>
      </c>
      <c r="H105" s="27">
        <v>999.99</v>
      </c>
    </row>
    <row r="106" spans="1:8">
      <c r="A106" s="5">
        <v>82</v>
      </c>
      <c r="B106" s="6" t="s">
        <v>205</v>
      </c>
      <c r="C106" s="6" t="s">
        <v>206</v>
      </c>
      <c r="D106" s="11">
        <v>47</v>
      </c>
      <c r="E106" s="7" t="s">
        <v>6</v>
      </c>
      <c r="F106" s="27" t="s">
        <v>295</v>
      </c>
      <c r="G106" s="27">
        <f>VLOOKUP(A106,[1]Sheet1!$A$1:$F$193,6,FALSE)</f>
        <v>48.72</v>
      </c>
      <c r="H106" s="27">
        <v>999.99</v>
      </c>
    </row>
    <row r="107" spans="1:8">
      <c r="A107" s="5">
        <v>83</v>
      </c>
      <c r="B107" s="10" t="s">
        <v>202</v>
      </c>
      <c r="C107" s="10" t="s">
        <v>203</v>
      </c>
      <c r="D107" s="5">
        <v>49</v>
      </c>
      <c r="E107" s="7" t="s">
        <v>6</v>
      </c>
      <c r="F107" s="27" t="s">
        <v>295</v>
      </c>
      <c r="G107" s="27">
        <f>VLOOKUP(A107,[1]Sheet1!$A$1:$F$193,6,FALSE)</f>
        <v>43.91</v>
      </c>
      <c r="H107" s="27">
        <v>999.99</v>
      </c>
    </row>
    <row r="108" spans="1:8">
      <c r="A108" s="5">
        <v>86</v>
      </c>
      <c r="B108" s="6" t="s">
        <v>106</v>
      </c>
      <c r="C108" s="6" t="s">
        <v>107</v>
      </c>
      <c r="D108" s="7">
        <v>48</v>
      </c>
      <c r="E108" s="7" t="s">
        <v>6</v>
      </c>
      <c r="F108" s="27" t="s">
        <v>295</v>
      </c>
      <c r="G108" s="27" t="str">
        <f>VLOOKUP(A108,[1]Sheet1!$A$1:$F$193,6,FALSE)</f>
        <v>DNS</v>
      </c>
      <c r="H108" s="27">
        <v>999.99</v>
      </c>
    </row>
    <row r="109" spans="1:8">
      <c r="A109" s="5">
        <v>87</v>
      </c>
      <c r="B109" s="6" t="s">
        <v>84</v>
      </c>
      <c r="C109" s="6" t="s">
        <v>9</v>
      </c>
      <c r="D109" s="7">
        <v>47</v>
      </c>
      <c r="E109" s="7" t="s">
        <v>6</v>
      </c>
      <c r="F109" s="27" t="s">
        <v>295</v>
      </c>
      <c r="G109" s="27" t="str">
        <f>VLOOKUP(A109,[1]Sheet1!$A$1:$F$193,6,FALSE)</f>
        <v>DNS</v>
      </c>
      <c r="H109" s="27">
        <v>999.99</v>
      </c>
    </row>
    <row r="110" spans="1:8">
      <c r="A110" s="5">
        <v>94</v>
      </c>
      <c r="B110" s="6" t="s">
        <v>36</v>
      </c>
      <c r="C110" s="6" t="s">
        <v>37</v>
      </c>
      <c r="D110" s="7">
        <v>45</v>
      </c>
      <c r="E110" s="7" t="s">
        <v>6</v>
      </c>
      <c r="F110" s="27" t="s">
        <v>295</v>
      </c>
      <c r="G110" s="27" t="str">
        <f>VLOOKUP(A110,[1]Sheet1!$A$1:$F$193,6,FALSE)</f>
        <v>DNS</v>
      </c>
      <c r="H110" s="27">
        <v>999.99</v>
      </c>
    </row>
    <row r="111" spans="1:8" s="3" customFormat="1">
      <c r="A111" s="14" t="s">
        <v>244</v>
      </c>
      <c r="B111" s="15"/>
      <c r="C111" s="15"/>
      <c r="D111" s="15"/>
      <c r="E111" s="16"/>
      <c r="F111" s="27"/>
      <c r="G111" s="27"/>
      <c r="H111" s="27"/>
    </row>
    <row r="112" spans="1:8">
      <c r="A112" s="20">
        <v>96</v>
      </c>
      <c r="B112" s="23" t="s">
        <v>209</v>
      </c>
      <c r="C112" s="23" t="s">
        <v>186</v>
      </c>
      <c r="D112" s="22">
        <v>43</v>
      </c>
      <c r="E112" s="20" t="s">
        <v>32</v>
      </c>
      <c r="F112" s="28">
        <v>53.44</v>
      </c>
      <c r="G112" s="27">
        <f>VLOOKUP(A112,[1]Sheet1!$A$1:$F$193,6,FALSE)</f>
        <v>37.520000000000003</v>
      </c>
      <c r="H112" s="27">
        <v>90.960000000000008</v>
      </c>
    </row>
    <row r="113" spans="1:8">
      <c r="A113" s="20">
        <v>97</v>
      </c>
      <c r="B113" s="23" t="s">
        <v>212</v>
      </c>
      <c r="C113" s="23" t="s">
        <v>213</v>
      </c>
      <c r="D113" s="22">
        <v>43</v>
      </c>
      <c r="E113" s="20" t="s">
        <v>32</v>
      </c>
      <c r="F113" s="28">
        <v>67.400000000000006</v>
      </c>
      <c r="G113" s="27">
        <f>VLOOKUP(A113,[1]Sheet1!$A$1:$F$193,6,FALSE)</f>
        <v>43.12</v>
      </c>
      <c r="H113" s="27">
        <v>110.52000000000001</v>
      </c>
    </row>
    <row r="114" spans="1:8">
      <c r="A114" s="5">
        <v>98</v>
      </c>
      <c r="B114" s="6" t="s">
        <v>127</v>
      </c>
      <c r="C114" s="6" t="s">
        <v>128</v>
      </c>
      <c r="D114" s="7">
        <v>43</v>
      </c>
      <c r="E114" s="7" t="s">
        <v>32</v>
      </c>
      <c r="F114" s="27" t="s">
        <v>295</v>
      </c>
      <c r="G114" s="27" t="str">
        <f>VLOOKUP(A114,[1]Sheet1!$A$1:$F$193,6,FALSE)</f>
        <v>DNS</v>
      </c>
      <c r="H114" s="27">
        <v>999.99</v>
      </c>
    </row>
    <row r="115" spans="1:8" s="3" customFormat="1">
      <c r="A115" s="14" t="s">
        <v>245</v>
      </c>
      <c r="B115" s="15"/>
      <c r="C115" s="15"/>
      <c r="D115" s="15"/>
      <c r="E115" s="16"/>
      <c r="F115" s="27"/>
      <c r="G115" s="27"/>
      <c r="H115" s="27"/>
    </row>
    <row r="116" spans="1:8">
      <c r="A116" s="20">
        <v>109</v>
      </c>
      <c r="B116" s="23" t="s">
        <v>156</v>
      </c>
      <c r="C116" s="23" t="s">
        <v>157</v>
      </c>
      <c r="D116" s="20">
        <v>40</v>
      </c>
      <c r="E116" s="20" t="s">
        <v>6</v>
      </c>
      <c r="F116" s="28">
        <v>62.63</v>
      </c>
      <c r="G116" s="27">
        <f>VLOOKUP(A116,[1]Sheet1!$A$1:$F$193,6,FALSE)</f>
        <v>39.729999999999997</v>
      </c>
      <c r="H116" s="27">
        <v>102.36</v>
      </c>
    </row>
    <row r="117" spans="1:8">
      <c r="A117" s="20">
        <v>104</v>
      </c>
      <c r="B117" s="23" t="s">
        <v>167</v>
      </c>
      <c r="C117" s="23" t="s">
        <v>157</v>
      </c>
      <c r="D117" s="20">
        <v>40</v>
      </c>
      <c r="E117" s="20" t="s">
        <v>6</v>
      </c>
      <c r="F117" s="28">
        <v>69.849999999999994</v>
      </c>
      <c r="G117" s="27" t="str">
        <f>VLOOKUP(A117,[1]Sheet1!$A$1:$F$193,6,FALSE)</f>
        <v>DNF</v>
      </c>
      <c r="H117" s="27">
        <v>999.99</v>
      </c>
    </row>
    <row r="118" spans="1:8">
      <c r="A118" s="20">
        <v>102</v>
      </c>
      <c r="B118" s="21" t="s">
        <v>37</v>
      </c>
      <c r="C118" s="23" t="s">
        <v>133</v>
      </c>
      <c r="D118" s="22">
        <v>43</v>
      </c>
      <c r="E118" s="20" t="s">
        <v>6</v>
      </c>
      <c r="F118" s="28">
        <v>81.489999999999995</v>
      </c>
      <c r="G118" s="27">
        <f>VLOOKUP(A118,[1]Sheet1!$A$1:$F$193,6,FALSE)</f>
        <v>38.4</v>
      </c>
      <c r="H118" s="27">
        <v>119.88999999999999</v>
      </c>
    </row>
    <row r="119" spans="1:8">
      <c r="A119" s="5">
        <v>100</v>
      </c>
      <c r="B119" s="6" t="s">
        <v>124</v>
      </c>
      <c r="C119" s="6" t="s">
        <v>89</v>
      </c>
      <c r="D119" s="7">
        <v>44</v>
      </c>
      <c r="E119" s="7" t="s">
        <v>6</v>
      </c>
      <c r="F119" s="27" t="s">
        <v>293</v>
      </c>
      <c r="G119" s="27">
        <f>VLOOKUP(A119,[1]Sheet1!$A$1:$F$193,6,FALSE)</f>
        <v>35.69</v>
      </c>
      <c r="H119" s="27">
        <v>999.99</v>
      </c>
    </row>
    <row r="120" spans="1:8">
      <c r="A120" s="5">
        <v>106</v>
      </c>
      <c r="B120" s="6" t="s">
        <v>137</v>
      </c>
      <c r="C120" s="6" t="s">
        <v>138</v>
      </c>
      <c r="D120" s="7">
        <v>44</v>
      </c>
      <c r="E120" s="7" t="s">
        <v>6</v>
      </c>
      <c r="F120" s="27" t="s">
        <v>293</v>
      </c>
      <c r="G120" s="27">
        <f>VLOOKUP(A120,[1]Sheet1!$A$1:$F$193,6,FALSE)</f>
        <v>35.81</v>
      </c>
      <c r="H120" s="27">
        <v>999.99</v>
      </c>
    </row>
    <row r="121" spans="1:8">
      <c r="A121" s="5">
        <v>107</v>
      </c>
      <c r="B121" s="8" t="s">
        <v>88</v>
      </c>
      <c r="C121" s="8" t="s">
        <v>89</v>
      </c>
      <c r="D121" s="9">
        <v>44</v>
      </c>
      <c r="E121" s="9" t="s">
        <v>6</v>
      </c>
      <c r="F121" s="27" t="s">
        <v>293</v>
      </c>
      <c r="G121" s="27">
        <f>VLOOKUP(A121,[1]Sheet1!$A$1:$F$193,6,FALSE)</f>
        <v>36.729999999999997</v>
      </c>
      <c r="H121" s="27">
        <v>999.99</v>
      </c>
    </row>
    <row r="122" spans="1:8">
      <c r="A122" s="5">
        <v>99</v>
      </c>
      <c r="B122" s="6" t="s">
        <v>39</v>
      </c>
      <c r="C122" s="6" t="s">
        <v>40</v>
      </c>
      <c r="D122" s="7">
        <v>44</v>
      </c>
      <c r="E122" s="7" t="s">
        <v>6</v>
      </c>
      <c r="F122" s="27" t="s">
        <v>295</v>
      </c>
      <c r="G122" s="27">
        <f>VLOOKUP(A122,[1]Sheet1!$A$1:$F$193,6,FALSE)</f>
        <v>38.799999999999997</v>
      </c>
      <c r="H122" s="27">
        <v>999.99</v>
      </c>
    </row>
    <row r="123" spans="1:8">
      <c r="A123" s="5">
        <v>101</v>
      </c>
      <c r="B123" s="6" t="s">
        <v>43</v>
      </c>
      <c r="C123" s="6" t="s">
        <v>44</v>
      </c>
      <c r="D123" s="7">
        <v>44</v>
      </c>
      <c r="E123" s="7" t="s">
        <v>6</v>
      </c>
      <c r="F123" s="27" t="s">
        <v>295</v>
      </c>
      <c r="G123" s="27">
        <f>VLOOKUP(A123,[1]Sheet1!$A$1:$F$193,6,FALSE)</f>
        <v>40.28</v>
      </c>
      <c r="H123" s="27">
        <v>999.99</v>
      </c>
    </row>
    <row r="124" spans="1:8">
      <c r="A124" s="5">
        <v>103</v>
      </c>
      <c r="B124" s="6" t="s">
        <v>169</v>
      </c>
      <c r="C124" s="6" t="s">
        <v>170</v>
      </c>
      <c r="D124" s="7">
        <v>40</v>
      </c>
      <c r="E124" s="7" t="s">
        <v>6</v>
      </c>
      <c r="F124" s="27" t="s">
        <v>295</v>
      </c>
      <c r="G124" s="27" t="str">
        <f>VLOOKUP(A124,[1]Sheet1!$A$1:$F$193,6,FALSE)</f>
        <v>DNS</v>
      </c>
      <c r="H124" s="27">
        <v>999.99</v>
      </c>
    </row>
    <row r="125" spans="1:8">
      <c r="A125" s="5">
        <v>105</v>
      </c>
      <c r="B125" s="6" t="s">
        <v>90</v>
      </c>
      <c r="C125" s="6" t="s">
        <v>91</v>
      </c>
      <c r="D125" s="7">
        <v>41</v>
      </c>
      <c r="E125" s="7" t="s">
        <v>6</v>
      </c>
      <c r="F125" s="27" t="s">
        <v>295</v>
      </c>
      <c r="G125" s="27" t="str">
        <f>VLOOKUP(A125,[1]Sheet1!$A$1:$F$193,6,FALSE)</f>
        <v>DNS</v>
      </c>
      <c r="H125" s="27">
        <v>999.99</v>
      </c>
    </row>
    <row r="126" spans="1:8">
      <c r="A126" s="5">
        <v>108</v>
      </c>
      <c r="B126" s="6" t="s">
        <v>67</v>
      </c>
      <c r="C126" s="6" t="s">
        <v>68</v>
      </c>
      <c r="D126" s="7">
        <v>43</v>
      </c>
      <c r="E126" s="7" t="s">
        <v>6</v>
      </c>
      <c r="F126" s="27" t="s">
        <v>295</v>
      </c>
      <c r="G126" s="27" t="str">
        <f>VLOOKUP(A126,[1]Sheet1!$A$1:$F$193,6,FALSE)</f>
        <v>DNS</v>
      </c>
      <c r="H126" s="27">
        <v>999.99</v>
      </c>
    </row>
    <row r="127" spans="1:8" s="3" customFormat="1">
      <c r="A127" s="14" t="s">
        <v>246</v>
      </c>
      <c r="B127" s="15"/>
      <c r="C127" s="15"/>
      <c r="D127" s="15"/>
      <c r="E127" s="16"/>
      <c r="F127" s="27"/>
      <c r="G127" s="27"/>
      <c r="H127" s="27"/>
    </row>
    <row r="128" spans="1:8">
      <c r="A128" s="20">
        <v>111</v>
      </c>
      <c r="B128" s="23" t="s">
        <v>154</v>
      </c>
      <c r="C128" s="23" t="s">
        <v>155</v>
      </c>
      <c r="D128" s="20">
        <v>39</v>
      </c>
      <c r="E128" s="20" t="s">
        <v>6</v>
      </c>
      <c r="F128" s="28">
        <v>47.85</v>
      </c>
      <c r="G128" s="27">
        <f>VLOOKUP(A128,[1]Sheet1!$A$1:$F$193,6,FALSE)</f>
        <v>34.53</v>
      </c>
      <c r="H128" s="27">
        <v>82.38</v>
      </c>
    </row>
    <row r="129" spans="1:9">
      <c r="A129" s="5">
        <v>110</v>
      </c>
      <c r="B129" s="6" t="s">
        <v>92</v>
      </c>
      <c r="C129" s="6" t="s">
        <v>93</v>
      </c>
      <c r="D129" s="7">
        <v>39</v>
      </c>
      <c r="E129" s="7" t="s">
        <v>6</v>
      </c>
      <c r="F129" s="27" t="s">
        <v>295</v>
      </c>
      <c r="G129" s="27" t="str">
        <f>VLOOKUP(A129,[1]Sheet1!$A$1:$F$193,6,FALSE)</f>
        <v>DNF</v>
      </c>
      <c r="H129" s="27">
        <v>999.99</v>
      </c>
    </row>
    <row r="130" spans="1:9">
      <c r="A130" s="5">
        <v>112</v>
      </c>
      <c r="B130" s="6" t="s">
        <v>134</v>
      </c>
      <c r="C130" s="6" t="s">
        <v>40</v>
      </c>
      <c r="D130" s="11">
        <v>38</v>
      </c>
      <c r="E130" s="7" t="s">
        <v>6</v>
      </c>
      <c r="F130" s="27" t="s">
        <v>295</v>
      </c>
      <c r="G130" s="27">
        <f>VLOOKUP(A130,[1]Sheet1!$A$1:$F$193,6,FALSE)</f>
        <v>38.78</v>
      </c>
      <c r="H130" s="27">
        <v>999.99</v>
      </c>
    </row>
    <row r="131" spans="1:9">
      <c r="A131" s="5">
        <v>113</v>
      </c>
      <c r="B131" s="10" t="s">
        <v>200</v>
      </c>
      <c r="C131" s="10" t="s">
        <v>201</v>
      </c>
      <c r="D131" s="11">
        <v>38</v>
      </c>
      <c r="E131" s="7" t="s">
        <v>6</v>
      </c>
      <c r="F131" s="27" t="s">
        <v>295</v>
      </c>
      <c r="G131" s="27" t="str">
        <f>VLOOKUP(A131,[1]Sheet1!$A$1:$F$193,6,FALSE)</f>
        <v>DNS</v>
      </c>
      <c r="H131" s="27">
        <v>999.99</v>
      </c>
    </row>
    <row r="132" spans="1:9" s="3" customFormat="1">
      <c r="A132" s="14" t="s">
        <v>247</v>
      </c>
      <c r="B132" s="15"/>
      <c r="C132" s="15"/>
      <c r="D132" s="15"/>
      <c r="E132" s="16"/>
      <c r="F132" s="27"/>
      <c r="G132" s="27"/>
      <c r="H132" s="27"/>
    </row>
    <row r="133" spans="1:9">
      <c r="A133" s="5">
        <v>114</v>
      </c>
      <c r="B133" s="6" t="s">
        <v>97</v>
      </c>
      <c r="C133" s="6" t="s">
        <v>98</v>
      </c>
      <c r="D133" s="7">
        <v>33</v>
      </c>
      <c r="E133" s="7" t="s">
        <v>32</v>
      </c>
      <c r="F133" s="27" t="s">
        <v>295</v>
      </c>
      <c r="G133" s="27" t="str">
        <f>VLOOKUP(A133,[1]Sheet1!$A$1:$F$193,6,FALSE)</f>
        <v>DNS</v>
      </c>
      <c r="H133" s="27">
        <v>999.99</v>
      </c>
    </row>
    <row r="134" spans="1:9" s="3" customFormat="1">
      <c r="A134" s="14" t="s">
        <v>248</v>
      </c>
      <c r="B134" s="15"/>
      <c r="C134" s="15"/>
      <c r="D134" s="15"/>
      <c r="E134" s="16"/>
      <c r="F134" s="27"/>
      <c r="G134" s="27"/>
      <c r="H134" s="27"/>
    </row>
    <row r="135" spans="1:9">
      <c r="A135" s="5">
        <v>115</v>
      </c>
      <c r="B135" s="6" t="s">
        <v>54</v>
      </c>
      <c r="C135" s="6" t="s">
        <v>55</v>
      </c>
      <c r="D135" s="7">
        <v>34</v>
      </c>
      <c r="E135" s="7" t="s">
        <v>6</v>
      </c>
      <c r="F135" s="27" t="s">
        <v>295</v>
      </c>
      <c r="G135" s="27" t="str">
        <f>VLOOKUP(A135,[1]Sheet1!$A$1:$F$193,6,FALSE)</f>
        <v>DNS</v>
      </c>
      <c r="H135" s="27">
        <v>999.99</v>
      </c>
    </row>
    <row r="136" spans="1:9">
      <c r="A136" s="5">
        <v>116</v>
      </c>
      <c r="B136" s="6" t="s">
        <v>81</v>
      </c>
      <c r="C136" s="6" t="s">
        <v>24</v>
      </c>
      <c r="D136" s="7">
        <v>33</v>
      </c>
      <c r="E136" s="7" t="s">
        <v>6</v>
      </c>
      <c r="F136" s="27" t="s">
        <v>295</v>
      </c>
      <c r="G136" s="27" t="str">
        <f>VLOOKUP(A136,[1]Sheet1!$A$1:$F$193,6,FALSE)</f>
        <v>DNS</v>
      </c>
      <c r="H136" s="27">
        <v>999.99</v>
      </c>
    </row>
    <row r="137" spans="1:9">
      <c r="A137" s="5">
        <v>117</v>
      </c>
      <c r="B137" s="6" t="s">
        <v>77</v>
      </c>
      <c r="C137" s="6" t="s">
        <v>78</v>
      </c>
      <c r="D137" s="7">
        <v>34</v>
      </c>
      <c r="E137" s="7" t="s">
        <v>6</v>
      </c>
      <c r="F137" s="27" t="s">
        <v>295</v>
      </c>
      <c r="G137" s="27">
        <f>VLOOKUP(A137,[1]Sheet1!$A$1:$F$193,6,FALSE)</f>
        <v>38.4</v>
      </c>
      <c r="H137" s="27">
        <v>999.99</v>
      </c>
    </row>
    <row r="138" spans="1:9">
      <c r="A138" s="5">
        <v>118</v>
      </c>
      <c r="B138" s="6" t="s">
        <v>210</v>
      </c>
      <c r="C138" s="6" t="s">
        <v>211</v>
      </c>
      <c r="D138" s="11">
        <v>33</v>
      </c>
      <c r="E138" s="7" t="s">
        <v>6</v>
      </c>
      <c r="F138" s="27" t="s">
        <v>295</v>
      </c>
      <c r="G138" s="27" t="str">
        <f>VLOOKUP(A138,[1]Sheet1!$A$1:$F$193,6,FALSE)</f>
        <v>DNS</v>
      </c>
      <c r="H138" s="27">
        <v>999.99</v>
      </c>
    </row>
    <row r="139" spans="1:9" s="3" customFormat="1">
      <c r="A139" s="14" t="s">
        <v>249</v>
      </c>
      <c r="B139" s="15"/>
      <c r="C139" s="15"/>
      <c r="D139" s="15"/>
      <c r="E139" s="16"/>
      <c r="F139" s="27"/>
      <c r="G139" s="27"/>
      <c r="H139" s="27"/>
    </row>
    <row r="140" spans="1:9">
      <c r="A140" s="5">
        <v>119</v>
      </c>
      <c r="B140" s="6" t="s">
        <v>30</v>
      </c>
      <c r="C140" s="6" t="s">
        <v>31</v>
      </c>
      <c r="D140" s="7">
        <v>27</v>
      </c>
      <c r="E140" s="7" t="s">
        <v>32</v>
      </c>
      <c r="F140" s="27" t="s">
        <v>295</v>
      </c>
      <c r="G140" s="27" t="str">
        <f>VLOOKUP(A140,[1]Sheet1!$A$1:$F$193,6,FALSE)</f>
        <v>DNS</v>
      </c>
      <c r="H140" s="27">
        <v>999.99</v>
      </c>
    </row>
    <row r="141" spans="1:9" s="3" customFormat="1">
      <c r="A141" s="14" t="s">
        <v>250</v>
      </c>
      <c r="B141" s="15"/>
      <c r="C141" s="15"/>
      <c r="D141" s="15"/>
      <c r="E141" s="16"/>
      <c r="F141" s="27"/>
      <c r="G141" s="27"/>
      <c r="H141" s="27"/>
    </row>
    <row r="142" spans="1:9">
      <c r="A142" s="20">
        <v>121</v>
      </c>
      <c r="B142" s="23" t="s">
        <v>204</v>
      </c>
      <c r="C142" s="23" t="s">
        <v>132</v>
      </c>
      <c r="D142" s="22">
        <v>26</v>
      </c>
      <c r="E142" s="20" t="s">
        <v>6</v>
      </c>
      <c r="F142" s="28">
        <v>43.96</v>
      </c>
      <c r="G142" s="27">
        <f>VLOOKUP(A142,[1]Sheet1!$A$1:$F$193,6,FALSE)</f>
        <v>32.99</v>
      </c>
      <c r="H142" s="29">
        <v>76.95</v>
      </c>
      <c r="I142" s="3" t="s">
        <v>297</v>
      </c>
    </row>
    <row r="143" spans="1:9">
      <c r="A143" s="5">
        <v>120</v>
      </c>
      <c r="B143" s="6" t="s">
        <v>115</v>
      </c>
      <c r="C143" s="6" t="s">
        <v>101</v>
      </c>
      <c r="D143" s="7">
        <v>29</v>
      </c>
      <c r="E143" s="7" t="s">
        <v>6</v>
      </c>
      <c r="F143" s="27" t="s">
        <v>295</v>
      </c>
      <c r="G143" s="27" t="str">
        <f>VLOOKUP(A143,[1]Sheet1!$A$1:$F$193,6,FALSE)</f>
        <v>DNS</v>
      </c>
      <c r="H143" s="27">
        <v>999.99</v>
      </c>
    </row>
    <row r="144" spans="1:9">
      <c r="A144" s="5">
        <v>122</v>
      </c>
      <c r="B144" s="10" t="s">
        <v>187</v>
      </c>
      <c r="C144" s="10" t="s">
        <v>121</v>
      </c>
      <c r="D144" s="11">
        <v>26</v>
      </c>
      <c r="E144" s="7" t="s">
        <v>6</v>
      </c>
      <c r="F144" s="27" t="s">
        <v>295</v>
      </c>
      <c r="G144" s="27" t="str">
        <f>VLOOKUP(A144,[1]Sheet1!$A$1:$F$193,6,FALSE)</f>
        <v>DNS</v>
      </c>
      <c r="H144" s="27">
        <v>999.99</v>
      </c>
    </row>
    <row r="145" spans="1:8">
      <c r="A145" s="5">
        <v>123</v>
      </c>
      <c r="B145" s="6" t="s">
        <v>74</v>
      </c>
      <c r="C145" s="6" t="s">
        <v>37</v>
      </c>
      <c r="D145" s="7">
        <v>29</v>
      </c>
      <c r="E145" s="7" t="s">
        <v>6</v>
      </c>
      <c r="F145" s="27" t="s">
        <v>295</v>
      </c>
      <c r="G145" s="27" t="str">
        <f>VLOOKUP(A145,[1]Sheet1!$A$1:$F$193,6,FALSE)</f>
        <v>DNS</v>
      </c>
      <c r="H145" s="27">
        <v>999.99</v>
      </c>
    </row>
    <row r="146" spans="1:8">
      <c r="A146" s="5">
        <v>124</v>
      </c>
      <c r="B146" s="6" t="s">
        <v>74</v>
      </c>
      <c r="C146" s="6" t="s">
        <v>147</v>
      </c>
      <c r="D146" s="7">
        <v>27</v>
      </c>
      <c r="E146" s="7" t="s">
        <v>6</v>
      </c>
      <c r="F146" s="27" t="s">
        <v>295</v>
      </c>
      <c r="G146" s="27" t="str">
        <f>VLOOKUP(A146,[1]Sheet1!$A$1:$F$193,6,FALSE)</f>
        <v>DNS</v>
      </c>
      <c r="H146" s="27">
        <v>999.99</v>
      </c>
    </row>
    <row r="147" spans="1:8" s="3" customFormat="1">
      <c r="A147" s="14" t="s">
        <v>251</v>
      </c>
      <c r="B147" s="15"/>
      <c r="C147" s="15"/>
      <c r="D147" s="15"/>
      <c r="E147" s="16"/>
      <c r="F147" s="27"/>
      <c r="G147" s="27"/>
      <c r="H147" s="27"/>
    </row>
    <row r="148" spans="1:8">
      <c r="A148" s="20">
        <v>129</v>
      </c>
      <c r="B148" s="23" t="s">
        <v>221</v>
      </c>
      <c r="C148" s="23" t="s">
        <v>222</v>
      </c>
      <c r="D148" s="22">
        <v>24</v>
      </c>
      <c r="E148" s="20" t="s">
        <v>32</v>
      </c>
      <c r="F148" s="28">
        <v>48.39</v>
      </c>
      <c r="G148" s="27">
        <f>VLOOKUP(A148,[1]Sheet1!$A$1:$F$193,6,FALSE)</f>
        <v>36.33</v>
      </c>
      <c r="H148" s="27">
        <v>84.72</v>
      </c>
    </row>
    <row r="149" spans="1:8">
      <c r="A149" s="20">
        <v>126</v>
      </c>
      <c r="B149" s="23" t="s">
        <v>223</v>
      </c>
      <c r="C149" s="23" t="s">
        <v>224</v>
      </c>
      <c r="D149" s="22">
        <v>24</v>
      </c>
      <c r="E149" s="20" t="s">
        <v>32</v>
      </c>
      <c r="F149" s="28">
        <v>49.97</v>
      </c>
      <c r="G149" s="27">
        <f>VLOOKUP(A149,[1]Sheet1!$A$1:$F$193,6,FALSE)</f>
        <v>34.799999999999997</v>
      </c>
      <c r="H149" s="27">
        <v>84.77</v>
      </c>
    </row>
    <row r="150" spans="1:8">
      <c r="A150" s="20">
        <v>127</v>
      </c>
      <c r="B150" s="23" t="s">
        <v>181</v>
      </c>
      <c r="C150" s="23" t="s">
        <v>207</v>
      </c>
      <c r="D150" s="22">
        <v>20</v>
      </c>
      <c r="E150" s="20" t="s">
        <v>32</v>
      </c>
      <c r="F150" s="28">
        <v>52.68</v>
      </c>
      <c r="G150" s="27">
        <f>VLOOKUP(A150,[1]Sheet1!$A$1:$F$193,6,FALSE)</f>
        <v>36.049999999999997</v>
      </c>
      <c r="H150" s="27">
        <v>88.72999999999999</v>
      </c>
    </row>
    <row r="151" spans="1:8">
      <c r="A151" s="5">
        <v>128</v>
      </c>
      <c r="B151" s="6" t="s">
        <v>14</v>
      </c>
      <c r="C151" s="6" t="s">
        <v>218</v>
      </c>
      <c r="D151" s="11">
        <v>24</v>
      </c>
      <c r="E151" s="7" t="s">
        <v>32</v>
      </c>
      <c r="F151" s="27">
        <v>57.52</v>
      </c>
      <c r="G151" s="27">
        <f>VLOOKUP(A151,[1]Sheet1!$A$1:$F$193,6,FALSE)</f>
        <v>39.1</v>
      </c>
      <c r="H151" s="27">
        <v>96.62</v>
      </c>
    </row>
    <row r="152" spans="1:8">
      <c r="A152" s="5">
        <v>125</v>
      </c>
      <c r="B152" s="10" t="s">
        <v>185</v>
      </c>
      <c r="C152" s="10" t="s">
        <v>186</v>
      </c>
      <c r="D152" s="11">
        <v>24</v>
      </c>
      <c r="E152" s="7" t="s">
        <v>32</v>
      </c>
      <c r="F152" s="27" t="s">
        <v>295</v>
      </c>
      <c r="G152" s="27" t="str">
        <f>VLOOKUP(A152,[1]Sheet1!$A$1:$F$193,6,FALSE)</f>
        <v>DNS</v>
      </c>
      <c r="H152" s="27">
        <v>999.99</v>
      </c>
    </row>
    <row r="153" spans="1:8">
      <c r="A153" s="5">
        <v>130</v>
      </c>
      <c r="B153" s="10" t="s">
        <v>181</v>
      </c>
      <c r="C153" s="10" t="s">
        <v>182</v>
      </c>
      <c r="D153" s="11">
        <v>20</v>
      </c>
      <c r="E153" s="7" t="s">
        <v>32</v>
      </c>
      <c r="F153" s="27" t="s">
        <v>295</v>
      </c>
      <c r="G153" s="27" t="str">
        <f>VLOOKUP(A153,[1]Sheet1!$A$1:$F$193,6,FALSE)</f>
        <v>DNS</v>
      </c>
      <c r="H153" s="27">
        <v>999.99</v>
      </c>
    </row>
    <row r="154" spans="1:8">
      <c r="A154" s="5">
        <v>131</v>
      </c>
      <c r="B154" s="6" t="s">
        <v>85</v>
      </c>
      <c r="C154" s="6" t="s">
        <v>86</v>
      </c>
      <c r="D154" s="7">
        <v>20</v>
      </c>
      <c r="E154" s="7" t="s">
        <v>32</v>
      </c>
      <c r="F154" s="27" t="s">
        <v>295</v>
      </c>
      <c r="G154" s="27" t="str">
        <f>VLOOKUP(A154,[1]Sheet1!$A$1:$F$193,6,FALSE)</f>
        <v>DNS</v>
      </c>
      <c r="H154" s="27">
        <v>999.99</v>
      </c>
    </row>
    <row r="155" spans="1:8" s="3" customFormat="1">
      <c r="A155" s="14" t="s">
        <v>252</v>
      </c>
      <c r="B155" s="15"/>
      <c r="C155" s="15"/>
      <c r="D155" s="15"/>
      <c r="E155" s="16"/>
      <c r="F155" s="27"/>
      <c r="G155" s="27"/>
      <c r="H155" s="27"/>
    </row>
    <row r="156" spans="1:8">
      <c r="A156" s="20">
        <v>134</v>
      </c>
      <c r="B156" s="21" t="s">
        <v>175</v>
      </c>
      <c r="C156" s="23" t="s">
        <v>176</v>
      </c>
      <c r="D156" s="20">
        <v>24</v>
      </c>
      <c r="E156" s="20" t="s">
        <v>6</v>
      </c>
      <c r="F156" s="28">
        <v>43.95</v>
      </c>
      <c r="G156" s="27">
        <f>VLOOKUP(A156,[1]Sheet1!$A$1:$F$193,6,FALSE)</f>
        <v>33.21</v>
      </c>
      <c r="H156" s="27">
        <v>77.16</v>
      </c>
    </row>
    <row r="157" spans="1:8">
      <c r="A157" s="20">
        <v>135</v>
      </c>
      <c r="B157" s="23" t="s">
        <v>165</v>
      </c>
      <c r="C157" s="23" t="s">
        <v>226</v>
      </c>
      <c r="D157" s="22">
        <v>24</v>
      </c>
      <c r="E157" s="20" t="s">
        <v>6</v>
      </c>
      <c r="F157" s="28">
        <v>45.2</v>
      </c>
      <c r="G157" s="27">
        <f>VLOOKUP(A157,[1]Sheet1!$A$1:$F$193,6,FALSE)</f>
        <v>33.6</v>
      </c>
      <c r="H157" s="27">
        <v>78.800000000000011</v>
      </c>
    </row>
    <row r="158" spans="1:8">
      <c r="A158" s="20">
        <v>132</v>
      </c>
      <c r="B158" s="23" t="s">
        <v>75</v>
      </c>
      <c r="C158" s="23" t="s">
        <v>76</v>
      </c>
      <c r="D158" s="20">
        <v>23</v>
      </c>
      <c r="E158" s="20" t="s">
        <v>6</v>
      </c>
      <c r="F158" s="28">
        <v>51.3</v>
      </c>
      <c r="G158" s="27">
        <f>VLOOKUP(A158,[1]Sheet1!$A$1:$F$193,6,FALSE)</f>
        <v>36.479999999999997</v>
      </c>
      <c r="H158" s="27">
        <v>87.78</v>
      </c>
    </row>
    <row r="159" spans="1:8">
      <c r="A159" s="5">
        <v>133</v>
      </c>
      <c r="B159" s="10" t="s">
        <v>150</v>
      </c>
      <c r="C159" s="10" t="s">
        <v>87</v>
      </c>
      <c r="D159" s="11">
        <v>20</v>
      </c>
      <c r="E159" s="7" t="s">
        <v>6</v>
      </c>
      <c r="F159" s="27">
        <v>55.25</v>
      </c>
      <c r="G159" s="27">
        <f>VLOOKUP(A159,[1]Sheet1!$A$1:$F$193,6,FALSE)</f>
        <v>33.72</v>
      </c>
      <c r="H159" s="27">
        <v>88.97</v>
      </c>
    </row>
    <row r="160" spans="1:8">
      <c r="A160" s="5">
        <v>140</v>
      </c>
      <c r="B160" s="10" t="s">
        <v>179</v>
      </c>
      <c r="C160" s="10" t="s">
        <v>180</v>
      </c>
      <c r="D160" s="11">
        <v>20</v>
      </c>
      <c r="E160" s="7" t="s">
        <v>6</v>
      </c>
      <c r="F160" s="27" t="s">
        <v>293</v>
      </c>
      <c r="G160" s="27">
        <f>VLOOKUP(A160,[1]Sheet1!$A$1:$F$193,6,FALSE)</f>
        <v>36.11</v>
      </c>
      <c r="H160" s="27">
        <v>999.99</v>
      </c>
    </row>
    <row r="161" spans="1:9">
      <c r="A161" s="5">
        <v>136</v>
      </c>
      <c r="B161" s="10" t="s">
        <v>188</v>
      </c>
      <c r="C161" s="10" t="s">
        <v>189</v>
      </c>
      <c r="D161" s="11">
        <v>24</v>
      </c>
      <c r="E161" s="7" t="s">
        <v>6</v>
      </c>
      <c r="F161" s="27" t="s">
        <v>295</v>
      </c>
      <c r="G161" s="27" t="str">
        <f>VLOOKUP(A161,[1]Sheet1!$A$1:$F$193,6,FALSE)</f>
        <v>DNS</v>
      </c>
      <c r="H161" s="27">
        <v>999.99</v>
      </c>
    </row>
    <row r="162" spans="1:9">
      <c r="A162" s="5">
        <v>137</v>
      </c>
      <c r="B162" s="10" t="s">
        <v>177</v>
      </c>
      <c r="C162" s="10" t="s">
        <v>178</v>
      </c>
      <c r="D162" s="11">
        <v>24</v>
      </c>
      <c r="E162" s="11" t="s">
        <v>6</v>
      </c>
      <c r="F162" s="27" t="s">
        <v>295</v>
      </c>
      <c r="G162" s="27" t="str">
        <f>VLOOKUP(A162,[1]Sheet1!$A$1:$F$193,6,FALSE)</f>
        <v>DNS</v>
      </c>
      <c r="H162" s="27">
        <v>999.99</v>
      </c>
    </row>
    <row r="163" spans="1:9">
      <c r="A163" s="5">
        <v>138</v>
      </c>
      <c r="B163" s="10" t="s">
        <v>188</v>
      </c>
      <c r="C163" s="10" t="s">
        <v>192</v>
      </c>
      <c r="D163" s="11">
        <v>21</v>
      </c>
      <c r="E163" s="7" t="s">
        <v>6</v>
      </c>
      <c r="F163" s="27" t="s">
        <v>295</v>
      </c>
      <c r="G163" s="27" t="str">
        <f>VLOOKUP(A163,[1]Sheet1!$A$1:$F$193,6,FALSE)</f>
        <v>DNS</v>
      </c>
      <c r="H163" s="27">
        <v>999.99</v>
      </c>
    </row>
    <row r="164" spans="1:9">
      <c r="A164" s="5">
        <v>139</v>
      </c>
      <c r="B164" s="6" t="s">
        <v>150</v>
      </c>
      <c r="C164" s="6" t="s">
        <v>87</v>
      </c>
      <c r="D164" s="7">
        <v>20</v>
      </c>
      <c r="E164" s="7" t="s">
        <v>6</v>
      </c>
      <c r="F164" s="27" t="s">
        <v>295</v>
      </c>
      <c r="G164" s="27" t="str">
        <f>VLOOKUP(A164,[1]Sheet1!$A$1:$F$193,6,FALSE)</f>
        <v>DNS</v>
      </c>
      <c r="H164" s="27">
        <v>999.99</v>
      </c>
    </row>
    <row r="165" spans="1:9" s="3" customFormat="1">
      <c r="A165" s="14" t="s">
        <v>253</v>
      </c>
      <c r="B165" s="15"/>
      <c r="C165" s="15"/>
      <c r="D165" s="15"/>
      <c r="E165" s="16"/>
      <c r="F165" s="27"/>
      <c r="G165" s="27"/>
      <c r="H165" s="27"/>
    </row>
    <row r="166" spans="1:9" s="3" customFormat="1">
      <c r="A166" s="24">
        <v>141</v>
      </c>
      <c r="B166" s="23" t="s">
        <v>219</v>
      </c>
      <c r="C166" s="23" t="s">
        <v>220</v>
      </c>
      <c r="D166" s="22">
        <v>16</v>
      </c>
      <c r="E166" s="20" t="s">
        <v>32</v>
      </c>
      <c r="F166" s="28">
        <v>47.07</v>
      </c>
      <c r="G166" s="27">
        <f>VLOOKUP(A166,[1]Sheet1!$A$1:$F$193,6,FALSE)</f>
        <v>34.89</v>
      </c>
      <c r="H166" s="29">
        <v>81.960000000000008</v>
      </c>
      <c r="I166" s="3" t="s">
        <v>298</v>
      </c>
    </row>
    <row r="167" spans="1:9" s="3" customFormat="1">
      <c r="A167" s="24">
        <v>145</v>
      </c>
      <c r="B167" s="23" t="s">
        <v>283</v>
      </c>
      <c r="C167" s="23" t="s">
        <v>284</v>
      </c>
      <c r="D167" s="20">
        <v>16</v>
      </c>
      <c r="E167" s="20" t="s">
        <v>32</v>
      </c>
      <c r="F167" s="28">
        <v>51.73</v>
      </c>
      <c r="G167" s="27">
        <f>VLOOKUP(A167,[1]Sheet1!$A$1:$F$193,6,FALSE)</f>
        <v>35.619999999999997</v>
      </c>
      <c r="H167" s="27">
        <v>87.35</v>
      </c>
    </row>
    <row r="168" spans="1:9" s="3" customFormat="1">
      <c r="A168" s="24">
        <v>143</v>
      </c>
      <c r="B168" s="23" t="s">
        <v>285</v>
      </c>
      <c r="C168" s="23" t="s">
        <v>286</v>
      </c>
      <c r="D168" s="20">
        <v>16</v>
      </c>
      <c r="E168" s="20" t="s">
        <v>32</v>
      </c>
      <c r="F168" s="28">
        <v>51.96</v>
      </c>
      <c r="G168" s="27">
        <f>VLOOKUP(A168,[1]Sheet1!$A$1:$F$193,6,FALSE)</f>
        <v>36.54</v>
      </c>
      <c r="H168" s="27">
        <v>88.5</v>
      </c>
    </row>
    <row r="169" spans="1:9" s="3" customFormat="1">
      <c r="A169" s="13">
        <v>201</v>
      </c>
      <c r="B169" s="6" t="s">
        <v>79</v>
      </c>
      <c r="C169" s="6" t="s">
        <v>271</v>
      </c>
      <c r="D169" s="7">
        <v>16</v>
      </c>
      <c r="E169" s="7" t="s">
        <v>32</v>
      </c>
      <c r="F169" s="27">
        <v>52.05</v>
      </c>
      <c r="G169" s="27">
        <f>VLOOKUP(A169,[1]Sheet1!$A$1:$F$193,6,FALSE)</f>
        <v>34.950000000000003</v>
      </c>
      <c r="H169" s="27">
        <v>87</v>
      </c>
    </row>
    <row r="170" spans="1:9" s="3" customFormat="1">
      <c r="A170" s="13">
        <v>144</v>
      </c>
      <c r="B170" s="6" t="s">
        <v>122</v>
      </c>
      <c r="C170" s="6" t="s">
        <v>272</v>
      </c>
      <c r="D170" s="5">
        <v>16</v>
      </c>
      <c r="E170" s="5" t="s">
        <v>32</v>
      </c>
      <c r="F170" s="27">
        <v>53.31</v>
      </c>
      <c r="G170" s="27">
        <f>VLOOKUP(A170,[1]Sheet1!$A$1:$F$193,6,FALSE)</f>
        <v>36.99</v>
      </c>
      <c r="H170" s="27">
        <v>90.300000000000011</v>
      </c>
    </row>
    <row r="171" spans="1:9" s="3" customFormat="1">
      <c r="A171" s="13">
        <v>149</v>
      </c>
      <c r="B171" s="6" t="s">
        <v>216</v>
      </c>
      <c r="C171" s="6" t="s">
        <v>273</v>
      </c>
      <c r="D171" s="5">
        <v>16</v>
      </c>
      <c r="E171" s="5" t="s">
        <v>32</v>
      </c>
      <c r="F171" s="27">
        <v>55.92</v>
      </c>
      <c r="G171" s="27">
        <f>VLOOKUP(A171,[1]Sheet1!$A$1:$F$193,6,FALSE)</f>
        <v>38.14</v>
      </c>
      <c r="H171" s="27">
        <v>94.06</v>
      </c>
    </row>
    <row r="172" spans="1:9" s="3" customFormat="1">
      <c r="A172" s="13">
        <v>150</v>
      </c>
      <c r="B172" s="6" t="s">
        <v>280</v>
      </c>
      <c r="C172" s="6" t="s">
        <v>281</v>
      </c>
      <c r="D172" s="7">
        <v>16</v>
      </c>
      <c r="E172" s="7" t="s">
        <v>32</v>
      </c>
      <c r="F172" s="27">
        <v>64.77</v>
      </c>
      <c r="G172" s="27">
        <f>VLOOKUP(A172,[1]Sheet1!$A$1:$F$193,6,FALSE)</f>
        <v>41.04</v>
      </c>
      <c r="H172" s="27">
        <v>105.81</v>
      </c>
    </row>
    <row r="173" spans="1:9" s="3" customFormat="1">
      <c r="A173" s="13">
        <v>142</v>
      </c>
      <c r="B173" s="6" t="s">
        <v>287</v>
      </c>
      <c r="C173" s="6" t="s">
        <v>288</v>
      </c>
      <c r="D173" s="7">
        <v>16</v>
      </c>
      <c r="E173" s="7" t="s">
        <v>32</v>
      </c>
      <c r="F173" s="27" t="s">
        <v>295</v>
      </c>
      <c r="G173" s="27" t="str">
        <f>VLOOKUP(A173,[1]Sheet1!$A$1:$F$193,6,FALSE)</f>
        <v>DNS</v>
      </c>
      <c r="H173" s="27">
        <v>999.99</v>
      </c>
    </row>
    <row r="174" spans="1:9" s="3" customFormat="1">
      <c r="A174" s="13">
        <v>146</v>
      </c>
      <c r="B174" s="6" t="s">
        <v>257</v>
      </c>
      <c r="C174" s="6" t="s">
        <v>258</v>
      </c>
      <c r="D174" s="7">
        <v>16</v>
      </c>
      <c r="E174" s="7" t="s">
        <v>32</v>
      </c>
      <c r="F174" s="27" t="s">
        <v>295</v>
      </c>
      <c r="G174" s="27" t="str">
        <f>VLOOKUP(A174,[1]Sheet1!$A$1:$F$193,6,FALSE)</f>
        <v>DNS</v>
      </c>
      <c r="H174" s="27">
        <v>999.99</v>
      </c>
    </row>
    <row r="175" spans="1:9">
      <c r="A175" s="13">
        <v>147</v>
      </c>
      <c r="B175" s="6" t="s">
        <v>278</v>
      </c>
      <c r="C175" s="6" t="s">
        <v>279</v>
      </c>
      <c r="D175" s="7">
        <v>16</v>
      </c>
      <c r="E175" s="7" t="s">
        <v>32</v>
      </c>
      <c r="F175" s="27" t="s">
        <v>295</v>
      </c>
      <c r="G175" s="27">
        <f>VLOOKUP(A175,[1]Sheet1!$A$1:$F$193,6,FALSE)</f>
        <v>41.18</v>
      </c>
      <c r="H175" s="27">
        <v>999.99</v>
      </c>
    </row>
    <row r="176" spans="1:9" s="3" customFormat="1">
      <c r="A176" s="5">
        <v>148</v>
      </c>
      <c r="B176" s="6" t="s">
        <v>264</v>
      </c>
      <c r="C176" s="6" t="s">
        <v>265</v>
      </c>
      <c r="D176" s="7">
        <v>16</v>
      </c>
      <c r="E176" s="7" t="s">
        <v>32</v>
      </c>
      <c r="F176" s="27" t="s">
        <v>295</v>
      </c>
      <c r="G176" s="27" t="str">
        <f>VLOOKUP(A176,[1]Sheet1!$A$1:$F$193,6,FALSE)</f>
        <v>DNS</v>
      </c>
      <c r="H176" s="27">
        <v>999.99</v>
      </c>
    </row>
    <row r="177" spans="1:8" s="3" customFormat="1">
      <c r="A177" s="14" t="s">
        <v>254</v>
      </c>
      <c r="B177" s="15"/>
      <c r="C177" s="15"/>
      <c r="D177" s="15"/>
      <c r="E177" s="16"/>
      <c r="F177" s="27"/>
      <c r="G177" s="27"/>
      <c r="H177" s="27"/>
    </row>
    <row r="178" spans="1:8">
      <c r="A178" s="20">
        <v>154</v>
      </c>
      <c r="B178" s="23" t="s">
        <v>228</v>
      </c>
      <c r="C178" s="23" t="s">
        <v>229</v>
      </c>
      <c r="D178" s="22">
        <v>16</v>
      </c>
      <c r="E178" s="20" t="s">
        <v>6</v>
      </c>
      <c r="F178" s="28">
        <v>44.47</v>
      </c>
      <c r="G178" s="27">
        <f>VLOOKUP(A178,[1]Sheet1!$A$1:$F$193,6,FALSE)</f>
        <v>33.82</v>
      </c>
      <c r="H178" s="27">
        <v>78.289999999999992</v>
      </c>
    </row>
    <row r="179" spans="1:8">
      <c r="A179" s="20">
        <v>155</v>
      </c>
      <c r="B179" s="23" t="s">
        <v>261</v>
      </c>
      <c r="C179" s="23" t="s">
        <v>215</v>
      </c>
      <c r="D179" s="20">
        <v>16</v>
      </c>
      <c r="E179" s="20" t="s">
        <v>6</v>
      </c>
      <c r="F179" s="28">
        <v>48.08</v>
      </c>
      <c r="G179" s="27">
        <f>VLOOKUP(A179,[1]Sheet1!$A$1:$F$193,6,FALSE)</f>
        <v>34.450000000000003</v>
      </c>
      <c r="H179" s="27">
        <v>82.53</v>
      </c>
    </row>
    <row r="180" spans="1:8">
      <c r="A180" s="20">
        <v>166</v>
      </c>
      <c r="B180" s="23" t="s">
        <v>276</v>
      </c>
      <c r="C180" s="23" t="s">
        <v>277</v>
      </c>
      <c r="D180" s="20">
        <v>16</v>
      </c>
      <c r="E180" s="20" t="s">
        <v>6</v>
      </c>
      <c r="F180" s="28">
        <v>51.09</v>
      </c>
      <c r="G180" s="27">
        <f>VLOOKUP(A180,[1]Sheet1!$A$1:$F$193,6,FALSE)</f>
        <v>37.520000000000003</v>
      </c>
      <c r="H180" s="27">
        <v>88.610000000000014</v>
      </c>
    </row>
    <row r="181" spans="1:8">
      <c r="A181" s="5">
        <v>159</v>
      </c>
      <c r="B181" s="6" t="s">
        <v>270</v>
      </c>
      <c r="C181" s="6" t="s">
        <v>271</v>
      </c>
      <c r="D181" s="5">
        <v>18</v>
      </c>
      <c r="E181" s="5" t="s">
        <v>6</v>
      </c>
      <c r="F181" s="27">
        <v>55.78</v>
      </c>
      <c r="G181" s="27">
        <f>VLOOKUP(A181,[1]Sheet1!$A$1:$F$193,6,FALSE)</f>
        <v>36.26</v>
      </c>
      <c r="H181" s="27">
        <v>92.039999999999992</v>
      </c>
    </row>
    <row r="182" spans="1:8">
      <c r="A182" s="5">
        <v>153</v>
      </c>
      <c r="B182" s="6" t="s">
        <v>10</v>
      </c>
      <c r="C182" s="6" t="s">
        <v>225</v>
      </c>
      <c r="D182" s="11">
        <v>19</v>
      </c>
      <c r="E182" s="7" t="s">
        <v>6</v>
      </c>
      <c r="F182" s="27">
        <v>58.16</v>
      </c>
      <c r="G182" s="27">
        <f>VLOOKUP(A182,[1]Sheet1!$A$1:$F$193,6,FALSE)</f>
        <v>37.21</v>
      </c>
      <c r="H182" s="27">
        <v>95.37</v>
      </c>
    </row>
    <row r="183" spans="1:8">
      <c r="A183" s="5">
        <v>151</v>
      </c>
      <c r="B183" s="6" t="s">
        <v>282</v>
      </c>
      <c r="C183" s="4" t="s">
        <v>192</v>
      </c>
      <c r="D183" s="5">
        <v>16</v>
      </c>
      <c r="E183" s="5" t="s">
        <v>6</v>
      </c>
      <c r="F183" s="27">
        <v>71.569999999999993</v>
      </c>
      <c r="G183" s="27">
        <f>VLOOKUP(A183,[1]Sheet1!$A$1:$F$193,6,FALSE)</f>
        <v>39.08</v>
      </c>
      <c r="H183" s="27">
        <v>110.64999999999999</v>
      </c>
    </row>
    <row r="184" spans="1:8">
      <c r="A184" s="5">
        <v>156</v>
      </c>
      <c r="B184" s="6" t="s">
        <v>262</v>
      </c>
      <c r="C184" s="6" t="s">
        <v>263</v>
      </c>
      <c r="D184" s="7">
        <v>16</v>
      </c>
      <c r="E184" s="7" t="s">
        <v>6</v>
      </c>
      <c r="F184" s="27" t="s">
        <v>293</v>
      </c>
      <c r="G184" s="27">
        <f>VLOOKUP(A184,[1]Sheet1!$A$1:$F$193,6,FALSE)</f>
        <v>35.549999999999997</v>
      </c>
      <c r="H184" s="27">
        <v>999.99</v>
      </c>
    </row>
    <row r="185" spans="1:8">
      <c r="A185" s="5">
        <v>152</v>
      </c>
      <c r="B185" s="6" t="s">
        <v>14</v>
      </c>
      <c r="C185" s="6" t="s">
        <v>215</v>
      </c>
      <c r="D185" s="11">
        <v>16</v>
      </c>
      <c r="E185" s="7" t="s">
        <v>6</v>
      </c>
      <c r="F185" s="27" t="s">
        <v>295</v>
      </c>
      <c r="G185" s="27" t="str">
        <f>VLOOKUP(A185,[1]Sheet1!$A$1:$F$193,6,FALSE)</f>
        <v>DNS</v>
      </c>
      <c r="H185" s="27">
        <v>999.99</v>
      </c>
    </row>
    <row r="186" spans="1:8">
      <c r="A186" s="5">
        <v>157</v>
      </c>
      <c r="B186" s="6" t="s">
        <v>158</v>
      </c>
      <c r="C186" s="6" t="s">
        <v>189</v>
      </c>
      <c r="D186" s="7">
        <v>16</v>
      </c>
      <c r="E186" s="7" t="s">
        <v>6</v>
      </c>
      <c r="F186" s="27" t="s">
        <v>295</v>
      </c>
      <c r="G186" s="27" t="str">
        <f>VLOOKUP(A186,[1]Sheet1!$A$1:$F$193,6,FALSE)</f>
        <v>DNS</v>
      </c>
      <c r="H186" s="27">
        <v>999.99</v>
      </c>
    </row>
    <row r="187" spans="1:8">
      <c r="A187" s="5">
        <v>158</v>
      </c>
      <c r="B187" s="6" t="s">
        <v>268</v>
      </c>
      <c r="C187" s="6" t="s">
        <v>269</v>
      </c>
      <c r="D187" s="7">
        <v>16</v>
      </c>
      <c r="E187" s="7" t="s">
        <v>6</v>
      </c>
      <c r="F187" s="27" t="s">
        <v>295</v>
      </c>
      <c r="G187" s="27">
        <f>VLOOKUP(A187,[1]Sheet1!$A$1:$F$193,6,FALSE)</f>
        <v>36.26</v>
      </c>
      <c r="H187" s="27">
        <v>999.99</v>
      </c>
    </row>
    <row r="188" spans="1:8">
      <c r="A188" s="5">
        <v>160</v>
      </c>
      <c r="B188" s="6" t="s">
        <v>275</v>
      </c>
      <c r="C188" s="6" t="s">
        <v>26</v>
      </c>
      <c r="D188" s="5">
        <v>16</v>
      </c>
      <c r="E188" s="5" t="s">
        <v>6</v>
      </c>
      <c r="F188" s="27" t="s">
        <v>295</v>
      </c>
      <c r="G188" s="27" t="str">
        <f>VLOOKUP(A188,[1]Sheet1!$A$1:$F$193,6,FALSE)</f>
        <v>DNS</v>
      </c>
      <c r="H188" s="27">
        <v>999.99</v>
      </c>
    </row>
    <row r="189" spans="1:8">
      <c r="A189" s="5">
        <v>161</v>
      </c>
      <c r="B189" s="6" t="s">
        <v>58</v>
      </c>
      <c r="C189" s="6" t="s">
        <v>274</v>
      </c>
      <c r="D189" s="5">
        <v>16</v>
      </c>
      <c r="E189" s="5" t="s">
        <v>6</v>
      </c>
      <c r="F189" s="27" t="s">
        <v>295</v>
      </c>
      <c r="G189" s="27" t="str">
        <f>VLOOKUP(A189,[1]Sheet1!$A$1:$F$193,6,FALSE)</f>
        <v>DNS</v>
      </c>
      <c r="H189" s="27">
        <v>999.99</v>
      </c>
    </row>
    <row r="190" spans="1:8">
      <c r="A190" s="5">
        <v>163</v>
      </c>
      <c r="B190" s="6" t="s">
        <v>259</v>
      </c>
      <c r="C190" s="6" t="s">
        <v>260</v>
      </c>
      <c r="D190" s="7">
        <v>16</v>
      </c>
      <c r="E190" s="7" t="s">
        <v>6</v>
      </c>
      <c r="F190" s="27" t="s">
        <v>295</v>
      </c>
      <c r="G190" s="27" t="str">
        <f>VLOOKUP(A190,[1]Sheet1!$A$1:$F$193,6,FALSE)</f>
        <v>DNS</v>
      </c>
      <c r="H190" s="27">
        <v>999.99</v>
      </c>
    </row>
    <row r="191" spans="1:8">
      <c r="A191" s="5">
        <v>164</v>
      </c>
      <c r="B191" s="6" t="s">
        <v>266</v>
      </c>
      <c r="C191" s="6" t="s">
        <v>267</v>
      </c>
      <c r="D191" s="7">
        <v>16</v>
      </c>
      <c r="E191" s="7" t="s">
        <v>6</v>
      </c>
      <c r="F191" s="27" t="s">
        <v>295</v>
      </c>
      <c r="G191" s="27" t="str">
        <f>VLOOKUP(A191,[1]Sheet1!$A$1:$F$193,6,FALSE)</f>
        <v>DNS</v>
      </c>
      <c r="H191" s="27">
        <v>999.99</v>
      </c>
    </row>
    <row r="192" spans="1:8">
      <c r="A192" s="5">
        <v>162</v>
      </c>
      <c r="B192" s="6" t="s">
        <v>72</v>
      </c>
      <c r="C192" s="6" t="s">
        <v>208</v>
      </c>
      <c r="D192" s="11">
        <v>19</v>
      </c>
      <c r="E192" s="7" t="s">
        <v>6</v>
      </c>
      <c r="F192" s="27" t="s">
        <v>294</v>
      </c>
      <c r="G192" s="27">
        <f>VLOOKUP(A192,[1]Sheet1!$A$1:$F$193,6,FALSE)</f>
        <v>32.83</v>
      </c>
      <c r="H192" s="27">
        <v>999.99</v>
      </c>
    </row>
    <row r="193" spans="1:8">
      <c r="A193" s="5">
        <v>165</v>
      </c>
      <c r="B193" s="6" t="s">
        <v>255</v>
      </c>
      <c r="C193" s="6" t="s">
        <v>256</v>
      </c>
      <c r="D193" s="5">
        <v>16</v>
      </c>
      <c r="E193" s="5" t="s">
        <v>6</v>
      </c>
      <c r="F193" s="27" t="s">
        <v>294</v>
      </c>
      <c r="G193" s="27">
        <f>VLOOKUP(A193,[1]Sheet1!$A$1:$F$193,6,FALSE)</f>
        <v>35.17</v>
      </c>
      <c r="H193" s="27">
        <v>999.99</v>
      </c>
    </row>
  </sheetData>
  <sortState ref="A178:F193">
    <sortCondition ref="F178:F193"/>
  </sortState>
  <mergeCells count="24">
    <mergeCell ref="A89:E89"/>
    <mergeCell ref="A2:E2"/>
    <mergeCell ref="A4:E4"/>
    <mergeCell ref="A6:E6"/>
    <mergeCell ref="A8:E8"/>
    <mergeCell ref="A10:E10"/>
    <mergeCell ref="A14:E14"/>
    <mergeCell ref="A17:E17"/>
    <mergeCell ref="A26:E26"/>
    <mergeCell ref="A31:E31"/>
    <mergeCell ref="A57:E57"/>
    <mergeCell ref="A61:E61"/>
    <mergeCell ref="A177:E177"/>
    <mergeCell ref="A94:E94"/>
    <mergeCell ref="A111:E111"/>
    <mergeCell ref="A115:E115"/>
    <mergeCell ref="A127:E127"/>
    <mergeCell ref="A132:E132"/>
    <mergeCell ref="A134:E134"/>
    <mergeCell ref="A139:E139"/>
    <mergeCell ref="A141:E141"/>
    <mergeCell ref="A147:E147"/>
    <mergeCell ref="A155:E155"/>
    <mergeCell ref="A165:E165"/>
  </mergeCells>
  <pageMargins left="0.32" right="0.32" top="0.33" bottom="0.28000000000000003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KylieDeacon</dc:creator>
  <cp:lastModifiedBy>stevemilgram</cp:lastModifiedBy>
  <cp:lastPrinted>2014-03-01T20:31:09Z</cp:lastPrinted>
  <dcterms:created xsi:type="dcterms:W3CDTF">2014-02-28T17:51:44Z</dcterms:created>
  <dcterms:modified xsi:type="dcterms:W3CDTF">2014-03-01T22:35:49Z</dcterms:modified>
</cp:coreProperties>
</file>